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<sst xmlns="http://schemas.openxmlformats.org/spreadsheetml/2006/main" count="131" uniqueCount="107">
  <si>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</si>
  <si>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</si>
  <si>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</si>
  <si>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</si>
  <si>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</si>
  <si>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</si>
  <si>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</si>
  <si>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</si>
  <si>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</si>
  <si>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</si>
  <si>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</si>
  <si>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</si>
  <si>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</si>
  <si>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</si>
  <si>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</si>
  <si>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</si>
  <si>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</si>
  <si>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</si>
  <si>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</si>
  <si>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</si>
  <si>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</si>
  <si>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</si>
  <si>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</si>
  <si>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</si>
  <si>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</si>
  <si>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</si>
  <si>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</si>
  <si>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</si>
  <si>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</si>
  <si>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</si>
  <si>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</si>
  <si>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</si>
  <si>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</si>
  <si>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</si>
  <si>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</si>
  <si>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</si>
  <si>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</si>
  <si>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</si>
  <si>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</si>
  <si>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</si>
  <si>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</si>
  <si>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</si>
  <si>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</si>
  <si>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</si>
  <si>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</si>
  <si>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</si>
  <si>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</si>
  <si>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</si>
  <si>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</si>
  <si>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</si>
  <si>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</si>
  <si>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</si>
  <si>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</si>
  <si>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</si>
  <si>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</si>
  <si>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</si>
  <si>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</si>
  <si>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</si>
  <si>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</si>
  <si>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</si>
  <si>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</si>
  <si>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</si>
  <si>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</si>
  <si>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</si>
  <si>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</si>
  <si>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</si>
  <si>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</si>
  <si>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</si>
  <si>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</si>
  <si>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</si>
  <si>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</si>
  <si>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</si>
  <si>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</si>
  <si>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</si>
  <si>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</si>
  <si>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</si>
  <si>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</si>
  <si>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</si>
  <si>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</si>
  <si>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</si>
  <si>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</si>
  <si>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</si>
  <si>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</si>
  <si>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</si>
  <si>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</si>
  <si>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</si>
  <si>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</si>
  <si>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</si>
  <si>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</si>
  <si>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</si>
  <si>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</si>
  <si>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</si>
  <si>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</si>
  <si>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</si>
  <si>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</si>
  <si>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</si>
  <si>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С.В. Ніколова</t>
  </si>
  <si>
    <t>Н.В. Доскоч</t>
  </si>
  <si>
    <t>(03845)3-69-50</t>
  </si>
  <si>
    <t>(03845)4-17-62</t>
  </si>
  <si>
    <t>inbox@vl.km.court.gov.ua</t>
  </si>
  <si>
    <t>9 січня 2018 року</t>
  </si>
  <si>
    <t>2017 рік</t>
  </si>
  <si>
    <t>Волочиський районний суд Хмельницької області</t>
  </si>
  <si>
    <t xml:space="preserve">Місцезнаходження: </t>
  </si>
  <si>
    <t>31200. Хмельницька область.м. Волочиськ</t>
  </si>
  <si>
    <t>вул. Слави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</si>
</sst>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628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538</v>
      </c>
      <c r="B16" s="88">
        <v>2008698</v>
      </c>
      <c r="C16" s="88">
        <v>5</v>
      </c>
      <c r="D16" s="88">
        <v>139739</v>
      </c>
      <c r="E16" s="89"/>
      <c r="F16" s="88">
        <v>133</v>
      </c>
      <c r="G16" s="89">
        <v>938461</v>
      </c>
      <c r="H16" s="88"/>
      <c r="I16" s="88"/>
      <c r="J16" s="88">
        <v>89</v>
      </c>
      <c r="K16" s="88"/>
      <c r="L16" s="88"/>
      <c r="M16" s="88">
        <v>268</v>
      </c>
      <c r="N16" s="88">
        <v>122129</v>
      </c>
      <c r="O16" s="88">
        <v>13</v>
      </c>
      <c r="P16" s="88">
        <v>8816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&amp;LDF6D6E3A&amp;CФорма № 4, Підрозділ: Волочиський районний суд Хмельницької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136368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37000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9650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60606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66112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&amp;LDF6D6E3A&amp;CФорма № 4, Підрозділ: Волочиський районний суд Хмельницької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9650</v>
      </c>
      <c r="F7" s="86">
        <f>SUM(F8:F20)</f>
        <v>0</v>
      </c>
      <c r="G7" s="86">
        <f>SUM(G8:G20)</f>
        <v>0</v>
      </c>
      <c r="H7" s="86">
        <f>SUM(H8:H20)</f>
        <v>60606</v>
      </c>
      <c r="I7" s="86">
        <f>SUM(I8:I20)</f>
        <v>66112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901</v>
      </c>
      <c r="I13" s="88">
        <v>3203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9650</v>
      </c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5950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53755</v>
      </c>
      <c r="I20" s="88">
        <v>62909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>
        <v>9650</v>
      </c>
      <c r="F21" s="88"/>
      <c r="G21" s="88"/>
      <c r="H21" s="88">
        <v>12369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20547</v>
      </c>
      <c r="I22" s="88">
        <v>3803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>
        <v>37355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27690</v>
      </c>
      <c r="I24" s="88">
        <v>24954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27690</v>
      </c>
      <c r="I27" s="86">
        <f>I24-I25-I26</f>
        <v>24954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&amp;LDF6D6E3A&amp;CФорма № 4, Підрозділ: Волочиський районний суд Хмельницької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&amp;LDF6D6E3A&amp;C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2018-02-28T07:55:53Z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4_00671_4.2017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DF6D6E3A</vt:lpwstr>
  </property>
  <property fmtid="{D5CDD505-2E9C-101B-9397-08002B2CF9AE}" pid="10" name="Підрозд">
    <vt:lpwstr>Волочиський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