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<sst xmlns="http://schemas.openxmlformats.org/spreadsheetml/2006/main" count="1889" uniqueCount="923">
  <si>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</si>
  <si>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</si>
  <si>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</si>
  <si>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</si>
  <si>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</si>
  <si>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</si>
  <si>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</si>
  <si>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</si>
  <si>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</si>
  <si>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</si>
  <si>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</si>
  <si>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</si>
  <si>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</si>
  <si>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</si>
  <si>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</si>
  <si>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</si>
  <si>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</si>
  <si>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</si>
  <si>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</si>
  <si>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</si>
  <si>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</si>
  <si>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</si>
  <si>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</si>
  <si>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</si>
  <si>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</si>
  <si>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</si>
  <si>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</si>
  <si>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</si>
  <si>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</si>
  <si>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</si>
  <si>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</si>
  <si>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</si>
  <si>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</si>
  <si>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</si>
  <si>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</si>
  <si>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</si>
  <si>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</si>
  <si>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</si>
  <si>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</si>
  <si>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</si>
  <si>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</si>
  <si>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</si>
  <si>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</si>
  <si>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</si>
  <si>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</si>
  <si>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</si>
  <si>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</si>
  <si>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</si>
  <si>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</si>
  <si>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</si>
  <si>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</si>
  <si>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</si>
  <si>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</si>
  <si>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</si>
  <si>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</si>
  <si>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</si>
  <si>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</si>
  <si>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</si>
  <si>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</si>
  <si>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</si>
  <si>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</si>
  <si>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</si>
  <si>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</si>
  <si>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</si>
  <si>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</si>
  <si>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</si>
  <si>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</si>
  <si>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</si>
  <si>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</si>
  <si>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</si>
  <si>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</si>
  <si>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</si>
  <si>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</si>
  <si>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</si>
  <si>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</si>
  <si>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</si>
  <si>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</si>
  <si>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</si>
  <si>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</si>
  <si>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</si>
  <si>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</si>
  <si>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</si>
  <si>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</si>
  <si>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</si>
  <si>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</si>
  <si>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</si>
  <si>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</si>
  <si>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</si>
  <si>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</si>
  <si>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</si>
  <si>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</si>
  <si>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</si>
  <si>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</si>
  <si>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</si>
  <si>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</si>
  <si>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</si>
  <si>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</si>
  <si>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</si>
  <si>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</si>
  <si>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</si>
  <si>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</si>
  <si>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</si>
  <si>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</si>
  <si>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</si>
  <si>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</si>
  <si>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</si>
  <si>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</si>
  <si>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</si>
  <si>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</si>
  <si>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</si>
  <si>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</si>
  <si>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</si>
  <si>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</si>
  <si>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</si>
  <si>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</si>
  <si>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</si>
  <si>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</si>
  <si>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</si>
  <si>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</si>
  <si>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</si>
  <si>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</si>
  <si>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</si>
  <si>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</si>
  <si>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</si>
  <si>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</si>
  <si>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</si>
  <si>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</si>
  <si>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</si>
  <si>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</si>
  <si>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</si>
  <si>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</si>
  <si>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</si>
  <si>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</si>
  <si>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</si>
  <si>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</si>
  <si>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</si>
  <si>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</si>
  <si>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</si>
  <si>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</si>
  <si>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</si>
  <si>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</si>
  <si>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</si>
  <si>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</si>
  <si>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</si>
  <si>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</si>
  <si>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</si>
  <si>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</si>
  <si>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</si>
  <si>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</si>
  <si>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</si>
  <si>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</si>
  <si>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</si>
  <si>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</si>
  <si>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</si>
  <si>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</si>
  <si>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</si>
  <si>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</si>
  <si>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</si>
  <si>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</si>
  <si>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</si>
  <si>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</si>
  <si>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</si>
  <si>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</si>
  <si>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</si>
  <si>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</si>
  <si>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</si>
  <si>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</si>
  <si>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</si>
  <si>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</si>
  <si>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</si>
  <si>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</si>
  <si>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</si>
  <si>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</si>
  <si>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</si>
  <si>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</si>
  <si>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</si>
  <si>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</si>
  <si>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</si>
  <si>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</si>
  <si>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</si>
  <si>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</si>
  <si>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</si>
  <si>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</si>
  <si>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</si>
  <si>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</si>
  <si>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</si>
  <si>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</si>
  <si>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</si>
  <si>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</si>
  <si>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</si>
  <si>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</si>
  <si>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</si>
  <si>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</si>
  <si>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</si>
  <si>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</si>
  <si>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</si>
  <si>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</si>
  <si>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</si>
  <si>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</si>
  <si>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</si>
  <si>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</si>
  <si>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</si>
  <si>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</si>
  <si>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</si>
  <si>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</si>
  <si>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</si>
  <si>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</si>
  <si>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</si>
  <si>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</si>
  <si>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</si>
  <si>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</si>
  <si>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</si>
  <si>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</si>
  <si>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</si>
  <si>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</si>
  <si>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</si>
  <si>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</si>
  <si>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</si>
  <si>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</si>
  <si>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</si>
  <si>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</si>
  <si>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</si>
  <si>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</si>
  <si>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</si>
  <si>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</si>
  <si>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</si>
  <si>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</si>
  <si>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</si>
  <si>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</si>
  <si>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</si>
  <si>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</si>
  <si>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</si>
  <si>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</si>
  <si>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</si>
  <si>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</si>
  <si>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</si>
  <si>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</si>
  <si>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</si>
  <si>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</si>
  <si>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</si>
  <si>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</si>
  <si>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</si>
  <si>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</si>
  <si>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</si>
  <si>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</si>
  <si>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</si>
  <si>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</si>
  <si>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</si>
  <si>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</si>
  <si>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</si>
  <si>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</si>
  <si>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</si>
  <si>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</si>
  <si>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</si>
  <si>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</si>
  <si>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</si>
  <si>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</si>
  <si>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</si>
  <si>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</si>
  <si>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</si>
  <si>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</si>
  <si>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</si>
  <si>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</si>
  <si>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</si>
  <si>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</si>
  <si>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</si>
  <si>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</si>
  <si>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</si>
  <si>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</si>
  <si>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</si>
  <si>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</si>
  <si>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</si>
  <si>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</si>
  <si>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</si>
  <si>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</si>
  <si>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</si>
  <si>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</si>
  <si>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</si>
  <si>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</si>
  <si>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</si>
  <si>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</si>
  <si>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</si>
  <si>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</si>
  <si>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</si>
  <si>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</si>
  <si>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</si>
  <si>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</si>
  <si>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</si>
  <si>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</si>
  <si>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</si>
  <si>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</si>
  <si>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</si>
  <si>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</si>
  <si>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</si>
  <si>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</si>
  <si>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</si>
  <si>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</si>
  <si>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</si>
  <si>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</si>
  <si>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</si>
  <si>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</si>
  <si>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</si>
  <si>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</si>
  <si>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</si>
  <si>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</si>
  <si>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</si>
  <si>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</si>
  <si>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</si>
  <si>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</si>
  <si>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</si>
  <si>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</si>
  <si>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</si>
  <si>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</si>
  <si>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</si>
  <si>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</si>
  <si>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</si>
  <si>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</si>
  <si>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</si>
  <si>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</si>
  <si>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</si>
  <si>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</si>
  <si>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</si>
  <si>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</si>
  <si>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</si>
  <si>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</si>
  <si>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</si>
  <si>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</si>
  <si>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</si>
  <si>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</si>
  <si>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</si>
  <si>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</si>
  <si>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</si>
  <si>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</si>
  <si>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</si>
  <si>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</si>
  <si>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</si>
  <si>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</si>
  <si>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</si>
  <si>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</si>
  <si>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</si>
  <si>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</si>
  <si>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</si>
  <si>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</si>
  <si>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</si>
  <si>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</si>
  <si>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</si>
  <si>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</si>
  <si>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</si>
  <si>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</si>
  <si>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</si>
  <si>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</si>
  <si>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</si>
  <si>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</si>
  <si>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</si>
  <si>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</si>
  <si>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</si>
  <si>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</si>
  <si>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</si>
  <si>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</si>
  <si>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</si>
  <si>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</si>
  <si>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</si>
  <si>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</si>
  <si>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</si>
  <si>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</si>
  <si>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</si>
  <si>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</si>
  <si>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</si>
  <si>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</si>
  <si>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</si>
  <si>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</si>
  <si>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</si>
  <si>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</si>
  <si>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</si>
  <si>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</si>
  <si>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</si>
  <si>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</si>
  <si>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</si>
  <si>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</si>
  <si>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</si>
  <si>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</si>
  <si>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</si>
  <si>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</si>
  <si>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</si>
  <si>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</si>
  <si>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</si>
  <si>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</si>
  <si>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</si>
  <si>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</si>
  <si>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</si>
  <si>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</si>
  <si>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</si>
  <si>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</si>
  <si>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</si>
  <si>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</si>
  <si>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</si>
  <si>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</si>
  <si>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</si>
  <si>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</si>
  <si>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</si>
  <si>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</si>
  <si>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</si>
  <si>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</si>
  <si>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</si>
  <si>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</si>
  <si>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</si>
  <si>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</si>
  <si>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</si>
  <si>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</si>
  <si>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</si>
  <si>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</si>
  <si>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</si>
  <si>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</si>
  <si>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</si>
  <si>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</si>
  <si>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</si>
  <si>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</si>
  <si>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</si>
  <si>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</si>
  <si>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</si>
  <si>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</si>
  <si>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</si>
  <si>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</si>
  <si>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</si>
  <si>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</si>
  <si>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</si>
  <si>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</si>
  <si>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</si>
  <si>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</si>
  <si>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</si>
  <si>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</si>
  <si>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</si>
  <si>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</si>
  <si>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</si>
  <si>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</si>
  <si>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</si>
  <si>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</si>
  <si>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</si>
  <si>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</si>
  <si>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</si>
  <si>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</si>
  <si>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</si>
  <si>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</si>
  <si>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</si>
  <si>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</si>
  <si>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</si>
  <si>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</si>
  <si>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</si>
  <si>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</si>
  <si>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</si>
  <si>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</si>
  <si>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</si>
  <si>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</si>
  <si>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</si>
  <si>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</si>
  <si>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</si>
  <si>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</si>
  <si>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</si>
  <si>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</si>
  <si>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</si>
  <si>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</si>
  <si>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</si>
  <si>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</si>
  <si>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</si>
  <si>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</si>
  <si>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</si>
  <si>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</si>
  <si>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</si>
  <si>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</si>
  <si>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</si>
  <si>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</si>
  <si>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</si>
  <si>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</si>
  <si>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</si>
  <si>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</si>
  <si>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</si>
  <si>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</si>
  <si>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</si>
  <si>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</si>
  <si>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</si>
  <si>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</si>
  <si>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</si>
  <si>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</si>
  <si>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</si>
  <si>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</si>
  <si>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</si>
  <si>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</si>
  <si>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</si>
  <si>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</si>
  <si>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</si>
  <si>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</si>
  <si>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</si>
  <si>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</si>
  <si>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</si>
  <si>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</si>
  <si>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</si>
  <si>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</si>
  <si>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</si>
  <si>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</si>
  <si>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</si>
  <si>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</si>
  <si>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</si>
  <si>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</si>
  <si>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</si>
  <si>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</si>
  <si>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</si>
  <si>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</si>
  <si>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</si>
  <si>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</si>
  <si>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</si>
  <si>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</si>
  <si>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</si>
  <si>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</si>
  <si>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</si>
  <si>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</si>
  <si>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</si>
  <si>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</si>
  <si>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</si>
  <si>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</si>
  <si>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</si>
  <si>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</si>
  <si>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</si>
  <si>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</si>
  <si>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</si>
  <si>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</si>
  <si>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</si>
  <si>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</si>
  <si>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</si>
  <si>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</si>
  <si>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</si>
  <si>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</si>
  <si>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</si>
  <si>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</si>
  <si>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</si>
  <si>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</si>
  <si>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</si>
  <si>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</si>
  <si>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</si>
  <si>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</si>
  <si>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</si>
  <si>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</si>
  <si>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</si>
  <si>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</si>
  <si>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</si>
  <si>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</si>
  <si>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</si>
  <si>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</si>
  <si>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</si>
  <si>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</si>
  <si>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</si>
  <si>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</si>
  <si>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</si>
  <si>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</si>
  <si>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</si>
  <si>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</si>
  <si>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</si>
  <si>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</si>
  <si>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</si>
  <si>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</si>
  <si>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</si>
  <si>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</si>
  <si>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</si>
  <si>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</si>
  <si>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</si>
  <si>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</si>
  <si>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</si>
  <si>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</si>
  <si>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</si>
  <si>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</si>
  <si>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</si>
  <si>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</si>
  <si>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</si>
  <si>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</si>
  <si>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</si>
  <si>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</si>
  <si>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</si>
  <si>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</si>
  <si>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</si>
  <si>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</si>
  <si>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</si>
  <si>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</si>
  <si>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</si>
  <si>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</si>
  <si>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</si>
  <si>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</si>
  <si>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</si>
  <si>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</si>
  <si>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</si>
  <si>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</si>
  <si>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</si>
  <si>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</si>
  <si>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</si>
  <si>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</si>
  <si>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</si>
  <si>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</si>
  <si>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</si>
  <si>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</si>
  <si>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</si>
  <si>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</si>
  <si>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</si>
  <si>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</si>
  <si>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</si>
  <si>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</si>
  <si>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</si>
  <si>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</si>
  <si>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</si>
  <si>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</si>
  <si>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</si>
  <si>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</si>
  <si>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</si>
  <si>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</si>
  <si>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</si>
  <si>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</si>
  <si>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</si>
  <si>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</si>
  <si>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</si>
  <si>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</si>
  <si>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</si>
  <si>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</si>
  <si>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</si>
  <si>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</si>
  <si>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</si>
  <si>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</si>
  <si>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</si>
  <si>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</si>
  <si>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</si>
  <si>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</si>
  <si>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</si>
  <si>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</si>
  <si>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</si>
  <si>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</si>
  <si>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</si>
  <si>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</si>
  <si>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</si>
  <si>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</si>
  <si>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</si>
  <si>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</si>
  <si>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</si>
  <si>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</si>
  <si>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</si>
  <si>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</si>
  <si>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</si>
  <si>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</si>
  <si>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</si>
  <si>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</si>
  <si>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</si>
  <si>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</si>
  <si>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</si>
  <si>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</si>
  <si>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</si>
  <si>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</si>
  <si>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</si>
  <si>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</si>
  <si>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</si>
  <si>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</si>
  <si>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</si>
  <si>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</si>
  <si>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</si>
  <si>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</si>
  <si>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</si>
  <si>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</si>
  <si>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</si>
  <si>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</si>
  <si>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</si>
  <si>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</si>
  <si>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</si>
  <si>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</si>
  <si>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</si>
  <si>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</si>
  <si>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</si>
  <si>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</si>
  <si>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</si>
  <si>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</si>
  <si>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</si>
  <si>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</si>
  <si>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</si>
  <si>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</si>
  <si>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</si>
  <si>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</si>
  <si>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</si>
  <si>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</si>
  <si>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</si>
  <si>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</si>
  <si>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</si>
  <si>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</si>
  <si>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</si>
  <si>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</si>
  <si>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</si>
  <si>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</si>
  <si>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</si>
  <si>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</si>
  <si>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</si>
  <si>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</si>
  <si>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</si>
  <si>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</si>
  <si>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</si>
  <si>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</si>
  <si>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</si>
  <si>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</si>
  <si>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</si>
  <si>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</si>
  <si>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</si>
  <si>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</si>
  <si>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</si>
  <si>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</si>
  <si>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</si>
  <si>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</si>
  <si>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</si>
  <si>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</si>
  <si>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</si>
  <si>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</si>
  <si>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</si>
  <si>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</si>
  <si>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</si>
  <si>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</si>
  <si>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</si>
  <si>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</si>
  <si>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</si>
  <si>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</si>
  <si>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</si>
  <si>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</si>
  <si>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</si>
  <si>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</si>
  <si>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</si>
  <si>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</si>
  <si>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</si>
  <si>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</si>
  <si>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</si>
  <si>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</si>
  <si>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</si>
  <si>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</si>
  <si>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</si>
  <si>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</si>
  <si>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</si>
  <si>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</si>
  <si>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</si>
  <si>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</si>
  <si>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</si>
  <si>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</si>
  <si>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</si>
  <si>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</si>
  <si>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</si>
  <si>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</si>
  <si>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</si>
  <si>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</si>
  <si>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</si>
  <si>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</si>
  <si>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</si>
  <si>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</si>
  <si>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</si>
  <si>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</si>
  <si>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</si>
  <si>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</si>
  <si>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</si>
  <si>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</si>
  <si>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</si>
  <si>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</si>
  <si>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</si>
  <si>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</si>
  <si>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</si>
  <si>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</si>
  <si>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</si>
  <si>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</si>
  <si>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</si>
  <si>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</si>
  <si>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</si>
  <si>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</si>
  <si>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</si>
  <si>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</si>
  <si>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</si>
  <si>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</si>
  <si>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</si>
  <si>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</si>
  <si>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</si>
  <si>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</si>
  <si>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</si>
  <si>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</si>
  <si>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</si>
  <si>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</si>
  <si>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</si>
  <si>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</si>
  <si>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</si>
  <si>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</si>
  <si>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</si>
  <si>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</si>
  <si>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</si>
  <si>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</si>
  <si>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</si>
  <si>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</si>
  <si>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</si>
  <si>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</si>
  <si>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</si>
  <si>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</si>
  <si>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</si>
  <si>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</si>
  <si>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</si>
  <si>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</si>
  <si>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</si>
  <si>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</si>
  <si>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</si>
  <si>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</si>
  <si>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</si>
  <si>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</si>
  <si>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</si>
  <si>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</si>
  <si>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</si>
  <si>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</si>
  <si>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</si>
  <si>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</si>
  <si>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</si>
  <si>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</si>
  <si>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</si>
  <si>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</si>
  <si>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</si>
  <si>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</si>
  <si>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</si>
  <si>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</si>
  <si>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</si>
  <si>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</si>
  <si>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</si>
  <si>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</si>
  <si>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</si>
  <si>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</si>
  <si>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</si>
  <si>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</si>
  <si>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</si>
  <si>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</si>
  <si>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</si>
  <si>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</si>
  <si>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</si>
  <si>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</si>
  <si>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</si>
  <si>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</si>
  <si>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</si>
  <si>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</si>
  <si>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</si>
  <si>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</si>
  <si>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</si>
  <si>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</si>
  <si>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</si>
  <si>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</si>
  <si>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</si>
  <si>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</si>
  <si>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</si>
  <si>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</si>
  <si>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</si>
  <si>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</si>
  <si>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</si>
  <si>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</si>
  <si>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</si>
  <si>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</si>
  <si>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</si>
  <si>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</si>
  <si>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</si>
  <si>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</si>
  <si>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</si>
  <si>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</si>
  <si>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</si>
  <si>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</si>
  <si>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</si>
  <si>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</si>
  <si>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</si>
  <si>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</si>
  <si>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</si>
  <si>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</si>
  <si>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</si>
  <si>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</si>
  <si>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</si>
  <si>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</si>
  <si>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</si>
  <si>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</si>
  <si>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</si>
  <si>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</si>
  <si>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</si>
  <si>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</si>
  <si>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</si>
  <si>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</si>
  <si>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</si>
  <si>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</si>
  <si>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</si>
  <si>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</si>
  <si>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</si>
  <si>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</si>
  <si>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</si>
  <si>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</si>
  <si>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</si>
  <si>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</si>
  <si>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</si>
  <si>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</si>
  <si>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</si>
  <si>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</si>
  <si>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</si>
  <si>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</si>
  <si>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</si>
  <si>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</si>
  <si>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</si>
  <si>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</si>
  <si>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</si>
  <si>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</si>
  <si>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</si>
  <si>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</si>
  <si>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</si>
  <si>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</si>
  <si>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</si>
  <si>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</si>
  <si>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</si>
  <si>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</si>
  <si>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</si>
  <si>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</si>
  <si>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</si>
  <si>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</si>
  <si>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</si>
  <si>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</si>
  <si>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</si>
  <si>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</si>
  <si>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Волочиський районний суд Хмельницької області</t>
  </si>
  <si>
    <t>31200. Хмельницька область.м. Волочиськ</t>
  </si>
  <si>
    <t>С.В. Ніколова</t>
  </si>
  <si>
    <t>Н.В. Доскоч</t>
  </si>
  <si>
    <t>(03845)3-69-50</t>
  </si>
  <si>
    <t>(03845)4-17-62</t>
  </si>
  <si>
    <t>inbox@vl.km.court.gov.ua</t>
  </si>
  <si>
    <t>24 січня 2019 року</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</si>
</sst>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8</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&amp;L140A02E6&amp;C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868</v>
      </c>
      <c r="E9" s="85">
        <f>SUM(E10:E523)</f>
        <v>846</v>
      </c>
      <c r="F9" s="85">
        <f>SUM(F10:F523)</f>
        <v>171</v>
      </c>
      <c r="G9" s="85">
        <f>SUM(G10:G523)</f>
        <v>159</v>
      </c>
      <c r="H9" s="85">
        <f>SUM(H10:H523)</f>
        <v>675</v>
      </c>
      <c r="I9" s="85">
        <f>SUM(I10:I523)</f>
        <v>22</v>
      </c>
      <c r="J9" s="85">
        <f>SUM(J10:J523)</f>
        <v>676</v>
      </c>
      <c r="K9" s="85">
        <f>SUM(K10:K523)</f>
        <v>473</v>
      </c>
      <c r="L9" s="85">
        <f>SUM(L10:L523)</f>
        <v>20</v>
      </c>
      <c r="M9" s="85">
        <f>SUM(M10:M523)</f>
        <v>183</v>
      </c>
      <c r="N9" s="85">
        <f>SUM(N10:N523)</f>
        <v>0</v>
      </c>
      <c r="O9" s="85">
        <f>SUM(O10:O523)</f>
        <v>14</v>
      </c>
      <c r="P9" s="85">
        <f>SUM(P10:P523)</f>
        <v>0</v>
      </c>
      <c r="Q9" s="85">
        <f>SUM(Q10:Q523)</f>
        <v>45</v>
      </c>
      <c r="R9" s="85">
        <f>SUM(R10:R523)</f>
        <v>119</v>
      </c>
      <c r="S9" s="85">
        <f>SUM(S10:S523)</f>
        <v>17</v>
      </c>
      <c r="T9" s="85">
        <f>SUM(T10:T523)</f>
        <v>438</v>
      </c>
      <c r="U9" s="85">
        <f>SUM(U10:U523)</f>
        <v>0</v>
      </c>
      <c r="V9" s="85">
        <f>SUM(V10:V523)</f>
        <v>0</v>
      </c>
      <c r="W9" s="85">
        <f>SUM(W10:W523)</f>
        <v>2</v>
      </c>
      <c r="X9" s="85">
        <f>SUM(X10:X523)</f>
        <v>15</v>
      </c>
      <c r="Y9" s="85">
        <f>SUM(Y10:Y523)</f>
        <v>0</v>
      </c>
      <c r="Z9" s="85">
        <f>SUM(Z10:Z523)</f>
        <v>0</v>
      </c>
      <c r="AA9" s="85">
        <f>SUM(AA10:AA523)</f>
        <v>1</v>
      </c>
      <c r="AB9" s="85">
        <f>SUM(AB10:AB523)</f>
        <v>0</v>
      </c>
      <c r="AC9" s="85">
        <f>SUM(AC10:AC523)</f>
        <v>0</v>
      </c>
      <c r="AD9" s="85">
        <f>SUM(AD10:AD523)</f>
        <v>0</v>
      </c>
      <c r="AE9" s="85">
        <f>SUM(AE10:AE523)</f>
        <v>13</v>
      </c>
      <c r="AF9" s="85">
        <f>SUM(AF10:AF523)</f>
        <v>1</v>
      </c>
      <c r="AG9" s="85">
        <f>SUM(AG10:AG523)</f>
        <v>109</v>
      </c>
      <c r="AH9" s="85">
        <f>SUM(AH10:AH523)</f>
        <v>1456441</v>
      </c>
      <c r="AI9" s="85">
        <f>SUM(AI10:AI523)</f>
        <v>473671</v>
      </c>
      <c r="AJ9" s="85">
        <f>SUM(AJ10:AJ523)</f>
        <v>0</v>
      </c>
      <c r="AK9" s="85">
        <f>SUM(AK10:AK523)</f>
        <v>0</v>
      </c>
      <c r="AL9" s="85">
        <f>SUM(AL10:AL523)</f>
        <v>0</v>
      </c>
    </row>
    <row r="10" spans="1:38" ht="38.25" customHeight="1" hidden="1">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2</v>
      </c>
      <c r="E19" s="60">
        <v>2</v>
      </c>
      <c r="F19" s="60"/>
      <c r="G19" s="60"/>
      <c r="H19" s="60">
        <v>2</v>
      </c>
      <c r="I19" s="60"/>
      <c r="J19" s="60">
        <v>2</v>
      </c>
      <c r="K19" s="60">
        <v>2</v>
      </c>
      <c r="L19" s="60"/>
      <c r="M19" s="60"/>
      <c r="N19" s="60"/>
      <c r="O19" s="60"/>
      <c r="P19" s="60"/>
      <c r="Q19" s="60"/>
      <c r="R19" s="60"/>
      <c r="S19" s="60"/>
      <c r="T19" s="60">
        <v>1</v>
      </c>
      <c r="U19" s="60"/>
      <c r="V19" s="60"/>
      <c r="W19" s="60"/>
      <c r="X19" s="60">
        <v>1</v>
      </c>
      <c r="Y19" s="60"/>
      <c r="Z19" s="60"/>
      <c r="AA19" s="60"/>
      <c r="AB19" s="60"/>
      <c r="AC19" s="60"/>
      <c r="AD19" s="60"/>
      <c r="AE19" s="60"/>
      <c r="AF19" s="60"/>
      <c r="AG19" s="60"/>
      <c r="AH19" s="61">
        <v>425</v>
      </c>
      <c r="AI19" s="61"/>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31</v>
      </c>
      <c r="E31" s="60">
        <v>31</v>
      </c>
      <c r="F31" s="60">
        <v>4</v>
      </c>
      <c r="G31" s="60">
        <v>4</v>
      </c>
      <c r="H31" s="60">
        <v>25</v>
      </c>
      <c r="I31" s="60">
        <v>2</v>
      </c>
      <c r="J31" s="60">
        <v>25</v>
      </c>
      <c r="K31" s="60">
        <v>18</v>
      </c>
      <c r="L31" s="60"/>
      <c r="M31" s="60">
        <v>7</v>
      </c>
      <c r="N31" s="60"/>
      <c r="O31" s="60"/>
      <c r="P31" s="60"/>
      <c r="Q31" s="60">
        <v>2</v>
      </c>
      <c r="R31" s="60">
        <v>5</v>
      </c>
      <c r="S31" s="60"/>
      <c r="T31" s="60">
        <v>18</v>
      </c>
      <c r="U31" s="60"/>
      <c r="V31" s="60"/>
      <c r="W31" s="60"/>
      <c r="X31" s="60"/>
      <c r="Y31" s="60"/>
      <c r="Z31" s="60"/>
      <c r="AA31" s="60"/>
      <c r="AB31" s="60"/>
      <c r="AC31" s="60"/>
      <c r="AD31" s="60"/>
      <c r="AE31" s="60"/>
      <c r="AF31" s="60"/>
      <c r="AG31" s="60"/>
      <c r="AH31" s="61">
        <v>3740</v>
      </c>
      <c r="AI31" s="61">
        <v>2380</v>
      </c>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1</v>
      </c>
      <c r="E86" s="60">
        <v>1</v>
      </c>
      <c r="F86" s="60"/>
      <c r="G86" s="60"/>
      <c r="H86" s="60">
        <v>1</v>
      </c>
      <c r="I86" s="60"/>
      <c r="J86" s="60">
        <v>1</v>
      </c>
      <c r="K86" s="60"/>
      <c r="L86" s="60"/>
      <c r="M86" s="60">
        <v>1</v>
      </c>
      <c r="N86" s="60"/>
      <c r="O86" s="60"/>
      <c r="P86" s="60"/>
      <c r="Q86" s="60"/>
      <c r="R86" s="60">
        <v>1</v>
      </c>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hidden="1">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1</v>
      </c>
      <c r="E96" s="60">
        <v>1</v>
      </c>
      <c r="F96" s="60"/>
      <c r="G96" s="60"/>
      <c r="H96" s="60">
        <v>1</v>
      </c>
      <c r="I96" s="60"/>
      <c r="J96" s="60">
        <v>1</v>
      </c>
      <c r="K96" s="60"/>
      <c r="L96" s="60"/>
      <c r="M96" s="60">
        <v>1</v>
      </c>
      <c r="N96" s="60"/>
      <c r="O96" s="60">
        <v>1</v>
      </c>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272</v>
      </c>
      <c r="C124" s="53" t="s">
        <v>273</v>
      </c>
      <c r="D124" s="60">
        <v>6</v>
      </c>
      <c r="E124" s="60">
        <v>6</v>
      </c>
      <c r="F124" s="60"/>
      <c r="G124" s="60"/>
      <c r="H124" s="60">
        <v>6</v>
      </c>
      <c r="I124" s="60"/>
      <c r="J124" s="60">
        <v>6</v>
      </c>
      <c r="K124" s="60">
        <v>6</v>
      </c>
      <c r="L124" s="60"/>
      <c r="M124" s="60"/>
      <c r="N124" s="60"/>
      <c r="O124" s="60"/>
      <c r="P124" s="60"/>
      <c r="Q124" s="60"/>
      <c r="R124" s="60"/>
      <c r="S124" s="60"/>
      <c r="T124" s="60">
        <v>6</v>
      </c>
      <c r="U124" s="60"/>
      <c r="V124" s="60"/>
      <c r="W124" s="60"/>
      <c r="X124" s="60"/>
      <c r="Y124" s="60"/>
      <c r="Z124" s="60"/>
      <c r="AA124" s="60"/>
      <c r="AB124" s="60"/>
      <c r="AC124" s="60"/>
      <c r="AD124" s="60"/>
      <c r="AE124" s="60">
        <v>5</v>
      </c>
      <c r="AF124" s="60"/>
      <c r="AG124" s="60"/>
      <c r="AH124" s="61">
        <v>1836</v>
      </c>
      <c r="AI124" s="61">
        <v>612</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5</v>
      </c>
      <c r="E144" s="60">
        <v>5</v>
      </c>
      <c r="F144" s="60">
        <v>2</v>
      </c>
      <c r="G144" s="60">
        <v>1</v>
      </c>
      <c r="H144" s="60">
        <v>3</v>
      </c>
      <c r="I144" s="60"/>
      <c r="J144" s="60">
        <v>3</v>
      </c>
      <c r="K144" s="60">
        <v>2</v>
      </c>
      <c r="L144" s="60"/>
      <c r="M144" s="60">
        <v>1</v>
      </c>
      <c r="N144" s="60"/>
      <c r="O144" s="60"/>
      <c r="P144" s="60"/>
      <c r="Q144" s="60"/>
      <c r="R144" s="60">
        <v>1</v>
      </c>
      <c r="S144" s="60"/>
      <c r="T144" s="60"/>
      <c r="U144" s="60"/>
      <c r="V144" s="60"/>
      <c r="W144" s="60">
        <v>2</v>
      </c>
      <c r="X144" s="60"/>
      <c r="Y144" s="60"/>
      <c r="Z144" s="60"/>
      <c r="AA144" s="60"/>
      <c r="AB144" s="60"/>
      <c r="AC144" s="60"/>
      <c r="AD144" s="60"/>
      <c r="AE144" s="60"/>
      <c r="AF144" s="60"/>
      <c r="AG144" s="60"/>
      <c r="AH144" s="61"/>
      <c r="AI144" s="61"/>
      <c r="AJ144" s="61"/>
      <c r="AK144" s="61"/>
      <c r="AL144" s="61"/>
    </row>
    <row r="145" spans="1:38" ht="38.25" customHeight="1">
      <c r="A145" s="12">
        <v>137</v>
      </c>
      <c r="B145" s="54" t="s">
        <v>299</v>
      </c>
      <c r="C145" s="53" t="s">
        <v>300</v>
      </c>
      <c r="D145" s="60">
        <v>1</v>
      </c>
      <c r="E145" s="60">
        <v>1</v>
      </c>
      <c r="F145" s="60">
        <v>1</v>
      </c>
      <c r="G145" s="60">
        <v>1</v>
      </c>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5</v>
      </c>
      <c r="E147" s="60">
        <v>5</v>
      </c>
      <c r="F147" s="60"/>
      <c r="G147" s="60"/>
      <c r="H147" s="60">
        <v>5</v>
      </c>
      <c r="I147" s="60"/>
      <c r="J147" s="60">
        <v>5</v>
      </c>
      <c r="K147" s="60">
        <v>3</v>
      </c>
      <c r="L147" s="60">
        <v>1</v>
      </c>
      <c r="M147" s="60">
        <v>1</v>
      </c>
      <c r="N147" s="60"/>
      <c r="O147" s="60"/>
      <c r="P147" s="60"/>
      <c r="Q147" s="60">
        <v>1</v>
      </c>
      <c r="R147" s="60"/>
      <c r="S147" s="60"/>
      <c r="T147" s="60">
        <v>3</v>
      </c>
      <c r="U147" s="60"/>
      <c r="V147" s="60"/>
      <c r="W147" s="60"/>
      <c r="X147" s="60"/>
      <c r="Y147" s="60"/>
      <c r="Z147" s="60"/>
      <c r="AA147" s="60"/>
      <c r="AB147" s="60"/>
      <c r="AC147" s="60"/>
      <c r="AD147" s="60"/>
      <c r="AE147" s="60"/>
      <c r="AF147" s="60"/>
      <c r="AG147" s="60"/>
      <c r="AH147" s="61">
        <v>2040</v>
      </c>
      <c r="AI147" s="61">
        <v>2040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2</v>
      </c>
      <c r="E149" s="60">
        <v>2</v>
      </c>
      <c r="F149" s="60"/>
      <c r="G149" s="60"/>
      <c r="H149" s="60">
        <v>1</v>
      </c>
      <c r="I149" s="60">
        <v>1</v>
      </c>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6</v>
      </c>
      <c r="E151" s="60">
        <v>6</v>
      </c>
      <c r="F151" s="60">
        <v>2</v>
      </c>
      <c r="G151" s="60">
        <v>2</v>
      </c>
      <c r="H151" s="60">
        <v>4</v>
      </c>
      <c r="I151" s="60"/>
      <c r="J151" s="60">
        <v>4</v>
      </c>
      <c r="K151" s="60">
        <v>1</v>
      </c>
      <c r="L151" s="60"/>
      <c r="M151" s="60">
        <v>3</v>
      </c>
      <c r="N151" s="60"/>
      <c r="O151" s="60">
        <v>1</v>
      </c>
      <c r="P151" s="60"/>
      <c r="Q151" s="60">
        <v>1</v>
      </c>
      <c r="R151" s="60">
        <v>1</v>
      </c>
      <c r="S151" s="60"/>
      <c r="T151" s="60">
        <v>1</v>
      </c>
      <c r="U151" s="60"/>
      <c r="V151" s="60"/>
      <c r="W151" s="60"/>
      <c r="X151" s="60"/>
      <c r="Y151" s="60"/>
      <c r="Z151" s="60"/>
      <c r="AA151" s="60"/>
      <c r="AB151" s="60"/>
      <c r="AC151" s="60"/>
      <c r="AD151" s="60"/>
      <c r="AE151" s="60"/>
      <c r="AF151" s="60"/>
      <c r="AG151" s="60"/>
      <c r="AH151" s="61">
        <v>255</v>
      </c>
      <c r="AI151" s="61">
        <v>255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3</v>
      </c>
      <c r="E153" s="60">
        <v>3</v>
      </c>
      <c r="F153" s="60"/>
      <c r="G153" s="60"/>
      <c r="H153" s="60">
        <v>3</v>
      </c>
      <c r="I153" s="60"/>
      <c r="J153" s="60">
        <v>3</v>
      </c>
      <c r="K153" s="60">
        <v>2</v>
      </c>
      <c r="L153" s="60"/>
      <c r="M153" s="60">
        <v>1</v>
      </c>
      <c r="N153" s="60"/>
      <c r="O153" s="60"/>
      <c r="P153" s="60"/>
      <c r="Q153" s="60">
        <v>1</v>
      </c>
      <c r="R153" s="60"/>
      <c r="S153" s="60"/>
      <c r="T153" s="60">
        <v>2</v>
      </c>
      <c r="U153" s="60"/>
      <c r="V153" s="60"/>
      <c r="W153" s="60"/>
      <c r="X153" s="60"/>
      <c r="Y153" s="60"/>
      <c r="Z153" s="60"/>
      <c r="AA153" s="60"/>
      <c r="AB153" s="60"/>
      <c r="AC153" s="60"/>
      <c r="AD153" s="60"/>
      <c r="AE153" s="60"/>
      <c r="AF153" s="60"/>
      <c r="AG153" s="60"/>
      <c r="AH153" s="61">
        <v>1700</v>
      </c>
      <c r="AI153" s="61">
        <v>1700</v>
      </c>
      <c r="AJ153" s="61"/>
      <c r="AK153" s="61"/>
      <c r="AL153" s="61"/>
    </row>
    <row r="154" spans="1:38" ht="38.25" customHeight="1">
      <c r="A154" s="12">
        <v>146</v>
      </c>
      <c r="B154" s="54" t="s">
        <v>313</v>
      </c>
      <c r="C154" s="53">
        <v>124</v>
      </c>
      <c r="D154" s="60">
        <v>69</v>
      </c>
      <c r="E154" s="60">
        <v>69</v>
      </c>
      <c r="F154" s="60">
        <v>16</v>
      </c>
      <c r="G154" s="60">
        <v>15</v>
      </c>
      <c r="H154" s="60">
        <v>50</v>
      </c>
      <c r="I154" s="60">
        <v>3</v>
      </c>
      <c r="J154" s="60">
        <v>51</v>
      </c>
      <c r="K154" s="60">
        <v>40</v>
      </c>
      <c r="L154" s="60"/>
      <c r="M154" s="60">
        <v>11</v>
      </c>
      <c r="N154" s="60"/>
      <c r="O154" s="60"/>
      <c r="P154" s="60"/>
      <c r="Q154" s="60">
        <v>3</v>
      </c>
      <c r="R154" s="60">
        <v>8</v>
      </c>
      <c r="S154" s="60"/>
      <c r="T154" s="60">
        <v>40</v>
      </c>
      <c r="U154" s="60"/>
      <c r="V154" s="60"/>
      <c r="W154" s="60"/>
      <c r="X154" s="60"/>
      <c r="Y154" s="60"/>
      <c r="Z154" s="60"/>
      <c r="AA154" s="60"/>
      <c r="AB154" s="60"/>
      <c r="AC154" s="60"/>
      <c r="AD154" s="60"/>
      <c r="AE154" s="60"/>
      <c r="AF154" s="60"/>
      <c r="AG154" s="60"/>
      <c r="AH154" s="61">
        <v>13600</v>
      </c>
      <c r="AI154" s="61">
        <v>12240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c r="G157" s="60"/>
      <c r="H157" s="60">
        <v>2</v>
      </c>
      <c r="I157" s="60"/>
      <c r="J157" s="60">
        <v>2</v>
      </c>
      <c r="K157" s="60"/>
      <c r="L157" s="60">
        <v>1</v>
      </c>
      <c r="M157" s="60">
        <v>1</v>
      </c>
      <c r="N157" s="60"/>
      <c r="O157" s="60">
        <v>1</v>
      </c>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270</v>
      </c>
      <c r="E163" s="60">
        <v>261</v>
      </c>
      <c r="F163" s="60">
        <v>71</v>
      </c>
      <c r="G163" s="60">
        <v>64</v>
      </c>
      <c r="H163" s="60">
        <v>185</v>
      </c>
      <c r="I163" s="60">
        <v>14</v>
      </c>
      <c r="J163" s="60">
        <v>185</v>
      </c>
      <c r="K163" s="60">
        <v>129</v>
      </c>
      <c r="L163" s="60"/>
      <c r="M163" s="60">
        <v>56</v>
      </c>
      <c r="N163" s="60"/>
      <c r="O163" s="60"/>
      <c r="P163" s="60"/>
      <c r="Q163" s="60">
        <v>5</v>
      </c>
      <c r="R163" s="60">
        <v>51</v>
      </c>
      <c r="S163" s="60"/>
      <c r="T163" s="60">
        <v>128</v>
      </c>
      <c r="U163" s="60"/>
      <c r="V163" s="60"/>
      <c r="W163" s="60"/>
      <c r="X163" s="60"/>
      <c r="Y163" s="60"/>
      <c r="Z163" s="60"/>
      <c r="AA163" s="60">
        <v>1</v>
      </c>
      <c r="AB163" s="60"/>
      <c r="AC163" s="60"/>
      <c r="AD163" s="60"/>
      <c r="AE163" s="60"/>
      <c r="AF163" s="60">
        <v>1</v>
      </c>
      <c r="AG163" s="60">
        <v>109</v>
      </c>
      <c r="AH163" s="61">
        <v>1356600</v>
      </c>
      <c r="AI163" s="61">
        <v>418200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2</v>
      </c>
      <c r="E176" s="60">
        <v>2</v>
      </c>
      <c r="F176" s="60">
        <v>1</v>
      </c>
      <c r="G176" s="60">
        <v>1</v>
      </c>
      <c r="H176" s="60">
        <v>1</v>
      </c>
      <c r="I176" s="60"/>
      <c r="J176" s="60">
        <v>1</v>
      </c>
      <c r="K176" s="60">
        <v>1</v>
      </c>
      <c r="L176" s="60"/>
      <c r="M176" s="60"/>
      <c r="N176" s="60"/>
      <c r="O176" s="60"/>
      <c r="P176" s="60"/>
      <c r="Q176" s="60"/>
      <c r="R176" s="60"/>
      <c r="S176" s="60"/>
      <c r="T176" s="60">
        <v>1</v>
      </c>
      <c r="U176" s="60"/>
      <c r="V176" s="60"/>
      <c r="W176" s="60"/>
      <c r="X176" s="60"/>
      <c r="Y176" s="60"/>
      <c r="Z176" s="60"/>
      <c r="AA176" s="60"/>
      <c r="AB176" s="60"/>
      <c r="AC176" s="60"/>
      <c r="AD176" s="60"/>
      <c r="AE176" s="60"/>
      <c r="AF176" s="60"/>
      <c r="AG176" s="60"/>
      <c r="AH176" s="61">
        <v>340</v>
      </c>
      <c r="AI176" s="61">
        <v>340</v>
      </c>
      <c r="AJ176" s="61"/>
      <c r="AK176" s="61"/>
      <c r="AL176" s="61"/>
    </row>
    <row r="177" spans="1:38" ht="38.25" customHeight="1">
      <c r="A177" s="12">
        <v>169</v>
      </c>
      <c r="B177" s="54" t="s">
        <v>341</v>
      </c>
      <c r="C177" s="53">
        <v>140</v>
      </c>
      <c r="D177" s="60">
        <v>1</v>
      </c>
      <c r="E177" s="60">
        <v>1</v>
      </c>
      <c r="F177" s="60">
        <v>1</v>
      </c>
      <c r="G177" s="60">
        <v>1</v>
      </c>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51</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v>
      </c>
      <c r="E199" s="60">
        <v>1</v>
      </c>
      <c r="F199" s="60">
        <v>2</v>
      </c>
      <c r="G199" s="60">
        <v>1</v>
      </c>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1"/>
      <c r="AI199" s="61"/>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12</v>
      </c>
      <c r="E201" s="60">
        <v>12</v>
      </c>
      <c r="F201" s="60">
        <v>2</v>
      </c>
      <c r="G201" s="60">
        <v>2</v>
      </c>
      <c r="H201" s="60">
        <v>10</v>
      </c>
      <c r="I201" s="60"/>
      <c r="J201" s="60">
        <v>10</v>
      </c>
      <c r="K201" s="60">
        <v>9</v>
      </c>
      <c r="L201" s="60"/>
      <c r="M201" s="60">
        <v>1</v>
      </c>
      <c r="N201" s="60"/>
      <c r="O201" s="60"/>
      <c r="P201" s="60"/>
      <c r="Q201" s="60">
        <v>1</v>
      </c>
      <c r="R201" s="60"/>
      <c r="S201" s="60"/>
      <c r="T201" s="60">
        <v>9</v>
      </c>
      <c r="U201" s="60"/>
      <c r="V201" s="60"/>
      <c r="W201" s="60"/>
      <c r="X201" s="60"/>
      <c r="Y201" s="60"/>
      <c r="Z201" s="60"/>
      <c r="AA201" s="60"/>
      <c r="AB201" s="60"/>
      <c r="AC201" s="60"/>
      <c r="AD201" s="60"/>
      <c r="AE201" s="60">
        <v>6</v>
      </c>
      <c r="AF201" s="60"/>
      <c r="AG201" s="60"/>
      <c r="AH201" s="61">
        <v>7650</v>
      </c>
      <c r="AI201" s="61">
        <v>6800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4</v>
      </c>
      <c r="E207" s="60">
        <v>4</v>
      </c>
      <c r="F207" s="60"/>
      <c r="G207" s="60"/>
      <c r="H207" s="60">
        <v>4</v>
      </c>
      <c r="I207" s="60"/>
      <c r="J207" s="60">
        <v>4</v>
      </c>
      <c r="K207" s="60">
        <v>4</v>
      </c>
      <c r="L207" s="60"/>
      <c r="M207" s="60"/>
      <c r="N207" s="60"/>
      <c r="O207" s="60"/>
      <c r="P207" s="60"/>
      <c r="Q207" s="60"/>
      <c r="R207" s="60"/>
      <c r="S207" s="60"/>
      <c r="T207" s="60">
        <v>4</v>
      </c>
      <c r="U207" s="60"/>
      <c r="V207" s="60"/>
      <c r="W207" s="60"/>
      <c r="X207" s="60"/>
      <c r="Y207" s="60"/>
      <c r="Z207" s="60"/>
      <c r="AA207" s="60"/>
      <c r="AB207" s="60"/>
      <c r="AC207" s="60"/>
      <c r="AD207" s="60"/>
      <c r="AE207" s="60"/>
      <c r="AF207" s="60"/>
      <c r="AG207" s="60"/>
      <c r="AH207" s="61">
        <v>68</v>
      </c>
      <c r="AI207" s="61">
        <v>68</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c r="A210" s="12">
        <v>202</v>
      </c>
      <c r="B210" s="54" t="s">
        <v>385</v>
      </c>
      <c r="C210" s="53">
        <v>162</v>
      </c>
      <c r="D210" s="60">
        <v>3</v>
      </c>
      <c r="E210" s="60">
        <v>3</v>
      </c>
      <c r="F210" s="60">
        <v>1</v>
      </c>
      <c r="G210" s="60">
        <v>1</v>
      </c>
      <c r="H210" s="60">
        <v>1</v>
      </c>
      <c r="I210" s="60">
        <v>1</v>
      </c>
      <c r="J210" s="60">
        <v>1</v>
      </c>
      <c r="K210" s="60">
        <v>1</v>
      </c>
      <c r="L210" s="60"/>
      <c r="M210" s="60"/>
      <c r="N210" s="60"/>
      <c r="O210" s="60"/>
      <c r="P210" s="60"/>
      <c r="Q210" s="60"/>
      <c r="R210" s="60"/>
      <c r="S210" s="60">
        <v>1</v>
      </c>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4</v>
      </c>
      <c r="E215" s="60">
        <v>4</v>
      </c>
      <c r="F215" s="60">
        <v>1</v>
      </c>
      <c r="G215" s="60">
        <v>1</v>
      </c>
      <c r="H215" s="60">
        <v>3</v>
      </c>
      <c r="I215" s="60"/>
      <c r="J215" s="60">
        <v>3</v>
      </c>
      <c r="K215" s="60">
        <v>1</v>
      </c>
      <c r="L215" s="60"/>
      <c r="M215" s="60">
        <v>2</v>
      </c>
      <c r="N215" s="60"/>
      <c r="O215" s="60">
        <v>1</v>
      </c>
      <c r="P215" s="60"/>
      <c r="Q215" s="60"/>
      <c r="R215" s="60">
        <v>1</v>
      </c>
      <c r="S215" s="60"/>
      <c r="T215" s="60">
        <v>1</v>
      </c>
      <c r="U215" s="60"/>
      <c r="V215" s="60"/>
      <c r="W215" s="60"/>
      <c r="X215" s="60"/>
      <c r="Y215" s="60"/>
      <c r="Z215" s="60"/>
      <c r="AA215" s="60"/>
      <c r="AB215" s="60"/>
      <c r="AC215" s="60"/>
      <c r="AD215" s="60"/>
      <c r="AE215" s="60"/>
      <c r="AF215" s="60"/>
      <c r="AG215" s="60"/>
      <c r="AH215" s="61">
        <v>85</v>
      </c>
      <c r="AI215" s="61"/>
      <c r="AJ215" s="61"/>
      <c r="AK215" s="61"/>
      <c r="AL215" s="61"/>
    </row>
    <row r="216" spans="1:38" ht="38.25" customHeight="1">
      <c r="A216" s="12">
        <v>208</v>
      </c>
      <c r="B216" s="54" t="s">
        <v>395</v>
      </c>
      <c r="C216" s="53" t="s">
        <v>396</v>
      </c>
      <c r="D216" s="60">
        <v>20</v>
      </c>
      <c r="E216" s="60">
        <v>12</v>
      </c>
      <c r="F216" s="60">
        <v>4</v>
      </c>
      <c r="G216" s="60">
        <v>4</v>
      </c>
      <c r="H216" s="60">
        <v>16</v>
      </c>
      <c r="I216" s="60"/>
      <c r="J216" s="60">
        <v>16</v>
      </c>
      <c r="K216" s="60">
        <v>14</v>
      </c>
      <c r="L216" s="60"/>
      <c r="M216" s="60">
        <v>2</v>
      </c>
      <c r="N216" s="60"/>
      <c r="O216" s="60">
        <v>1</v>
      </c>
      <c r="P216" s="60"/>
      <c r="Q216" s="60"/>
      <c r="R216" s="60">
        <v>1</v>
      </c>
      <c r="S216" s="60"/>
      <c r="T216" s="60">
        <v>14</v>
      </c>
      <c r="U216" s="60"/>
      <c r="V216" s="60"/>
      <c r="W216" s="60"/>
      <c r="X216" s="60"/>
      <c r="Y216" s="60"/>
      <c r="Z216" s="60"/>
      <c r="AA216" s="60"/>
      <c r="AB216" s="60"/>
      <c r="AC216" s="60"/>
      <c r="AD216" s="60"/>
      <c r="AE216" s="60"/>
      <c r="AF216" s="60"/>
      <c r="AG216" s="60"/>
      <c r="AH216" s="61">
        <v>1360</v>
      </c>
      <c r="AI216" s="61">
        <v>850</v>
      </c>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9</v>
      </c>
      <c r="E218" s="60">
        <v>9</v>
      </c>
      <c r="F218" s="60"/>
      <c r="G218" s="60"/>
      <c r="H218" s="60">
        <v>9</v>
      </c>
      <c r="I218" s="60"/>
      <c r="J218" s="60">
        <v>9</v>
      </c>
      <c r="K218" s="60">
        <v>9</v>
      </c>
      <c r="L218" s="60"/>
      <c r="M218" s="60"/>
      <c r="N218" s="60"/>
      <c r="O218" s="60"/>
      <c r="P218" s="60"/>
      <c r="Q218" s="60"/>
      <c r="R218" s="60"/>
      <c r="S218" s="60">
        <v>4</v>
      </c>
      <c r="T218" s="60">
        <v>5</v>
      </c>
      <c r="U218" s="60"/>
      <c r="V218" s="60"/>
      <c r="W218" s="60"/>
      <c r="X218" s="60"/>
      <c r="Y218" s="60"/>
      <c r="Z218" s="60"/>
      <c r="AA218" s="60"/>
      <c r="AB218" s="60"/>
      <c r="AC218" s="60"/>
      <c r="AD218" s="60"/>
      <c r="AE218" s="60"/>
      <c r="AF218" s="60"/>
      <c r="AG218" s="60"/>
      <c r="AH218" s="61">
        <v>170</v>
      </c>
      <c r="AI218" s="61">
        <v>170</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7</v>
      </c>
      <c r="E230" s="60">
        <v>7</v>
      </c>
      <c r="F230" s="60">
        <v>3</v>
      </c>
      <c r="G230" s="60">
        <v>2</v>
      </c>
      <c r="H230" s="60">
        <v>4</v>
      </c>
      <c r="I230" s="60"/>
      <c r="J230" s="60">
        <v>4</v>
      </c>
      <c r="K230" s="60"/>
      <c r="L230" s="60"/>
      <c r="M230" s="60">
        <v>4</v>
      </c>
      <c r="N230" s="60"/>
      <c r="O230" s="60"/>
      <c r="P230" s="60"/>
      <c r="Q230" s="60">
        <v>2</v>
      </c>
      <c r="R230" s="60">
        <v>2</v>
      </c>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6</v>
      </c>
      <c r="E235" s="60">
        <v>6</v>
      </c>
      <c r="F235" s="60">
        <v>3</v>
      </c>
      <c r="G235" s="60">
        <v>3</v>
      </c>
      <c r="H235" s="60">
        <v>3</v>
      </c>
      <c r="I235" s="60"/>
      <c r="J235" s="60">
        <v>3</v>
      </c>
      <c r="K235" s="60"/>
      <c r="L235" s="60"/>
      <c r="M235" s="60">
        <v>3</v>
      </c>
      <c r="N235" s="60"/>
      <c r="O235" s="60"/>
      <c r="P235" s="60"/>
      <c r="Q235" s="60">
        <v>1</v>
      </c>
      <c r="R235" s="60">
        <v>2</v>
      </c>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3</v>
      </c>
      <c r="E240" s="60">
        <v>3</v>
      </c>
      <c r="F240" s="60">
        <v>2</v>
      </c>
      <c r="G240" s="60">
        <v>2</v>
      </c>
      <c r="H240" s="60">
        <v>1</v>
      </c>
      <c r="I240" s="60"/>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c r="A245" s="12">
        <v>237</v>
      </c>
      <c r="B245" s="54" t="s">
        <v>452</v>
      </c>
      <c r="C245" s="53" t="s">
        <v>453</v>
      </c>
      <c r="D245" s="60">
        <v>8</v>
      </c>
      <c r="E245" s="60">
        <v>8</v>
      </c>
      <c r="F245" s="60"/>
      <c r="G245" s="60"/>
      <c r="H245" s="60">
        <v>8</v>
      </c>
      <c r="I245" s="60"/>
      <c r="J245" s="60">
        <v>8</v>
      </c>
      <c r="K245" s="60">
        <v>6</v>
      </c>
      <c r="L245" s="60"/>
      <c r="M245" s="60">
        <v>2</v>
      </c>
      <c r="N245" s="60"/>
      <c r="O245" s="60"/>
      <c r="P245" s="60"/>
      <c r="Q245" s="60"/>
      <c r="R245" s="60">
        <v>1</v>
      </c>
      <c r="S245" s="60"/>
      <c r="T245" s="60">
        <v>6</v>
      </c>
      <c r="U245" s="60"/>
      <c r="V245" s="60"/>
      <c r="W245" s="60"/>
      <c r="X245" s="60"/>
      <c r="Y245" s="60"/>
      <c r="Z245" s="60"/>
      <c r="AA245" s="60"/>
      <c r="AB245" s="60"/>
      <c r="AC245" s="60"/>
      <c r="AD245" s="60"/>
      <c r="AE245" s="60"/>
      <c r="AF245" s="60"/>
      <c r="AG245" s="60"/>
      <c r="AH245" s="61">
        <v>17000</v>
      </c>
      <c r="AI245" s="61">
        <v>8500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5</v>
      </c>
      <c r="E292" s="60">
        <v>5</v>
      </c>
      <c r="F292" s="60"/>
      <c r="G292" s="60"/>
      <c r="H292" s="60">
        <v>5</v>
      </c>
      <c r="I292" s="60"/>
      <c r="J292" s="60">
        <v>5</v>
      </c>
      <c r="K292" s="60">
        <v>4</v>
      </c>
      <c r="L292" s="60"/>
      <c r="M292" s="60">
        <v>1</v>
      </c>
      <c r="N292" s="60"/>
      <c r="O292" s="60"/>
      <c r="P292" s="60"/>
      <c r="Q292" s="60">
        <v>1</v>
      </c>
      <c r="R292" s="60"/>
      <c r="S292" s="60"/>
      <c r="T292" s="60">
        <v>4</v>
      </c>
      <c r="U292" s="60"/>
      <c r="V292" s="60"/>
      <c r="W292" s="60"/>
      <c r="X292" s="60"/>
      <c r="Y292" s="60"/>
      <c r="Z292" s="60"/>
      <c r="AA292" s="60"/>
      <c r="AB292" s="60"/>
      <c r="AC292" s="60"/>
      <c r="AD292" s="60"/>
      <c r="AE292" s="60"/>
      <c r="AF292" s="60"/>
      <c r="AG292" s="60"/>
      <c r="AH292" s="61">
        <v>5100</v>
      </c>
      <c r="AI292" s="61">
        <v>4250</v>
      </c>
      <c r="AJ292" s="61"/>
      <c r="AK292" s="61"/>
      <c r="AL292" s="61"/>
    </row>
    <row r="293" spans="1:38" ht="38.25" customHeight="1" hidden="1">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1</v>
      </c>
      <c r="E298" s="60">
        <v>1</v>
      </c>
      <c r="F298" s="60"/>
      <c r="G298" s="60"/>
      <c r="H298" s="60">
        <v>1</v>
      </c>
      <c r="I298" s="60"/>
      <c r="J298" s="60">
        <v>1</v>
      </c>
      <c r="K298" s="60">
        <v>1</v>
      </c>
      <c r="L298" s="60"/>
      <c r="M298" s="60"/>
      <c r="N298" s="60"/>
      <c r="O298" s="60"/>
      <c r="P298" s="60"/>
      <c r="Q298" s="60"/>
      <c r="R298" s="60"/>
      <c r="S298" s="60"/>
      <c r="T298" s="60">
        <v>1</v>
      </c>
      <c r="U298" s="60"/>
      <c r="V298" s="60"/>
      <c r="W298" s="60"/>
      <c r="X298" s="60"/>
      <c r="Y298" s="60"/>
      <c r="Z298" s="60"/>
      <c r="AA298" s="60"/>
      <c r="AB298" s="60"/>
      <c r="AC298" s="60"/>
      <c r="AD298" s="60"/>
      <c r="AE298" s="60"/>
      <c r="AF298" s="60"/>
      <c r="AG298" s="60"/>
      <c r="AH298" s="61">
        <v>2465</v>
      </c>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3</v>
      </c>
      <c r="E307" s="60">
        <v>3</v>
      </c>
      <c r="F307" s="60"/>
      <c r="G307" s="60"/>
      <c r="H307" s="60">
        <v>3</v>
      </c>
      <c r="I307" s="60"/>
      <c r="J307" s="60">
        <v>3</v>
      </c>
      <c r="K307" s="60">
        <v>3</v>
      </c>
      <c r="L307" s="60"/>
      <c r="M307" s="60"/>
      <c r="N307" s="60"/>
      <c r="O307" s="60"/>
      <c r="P307" s="60"/>
      <c r="Q307" s="60"/>
      <c r="R307" s="60"/>
      <c r="S307" s="60"/>
      <c r="T307" s="60">
        <v>3</v>
      </c>
      <c r="U307" s="60"/>
      <c r="V307" s="60"/>
      <c r="W307" s="60"/>
      <c r="X307" s="60"/>
      <c r="Y307" s="60"/>
      <c r="Z307" s="60"/>
      <c r="AA307" s="60"/>
      <c r="AB307" s="60"/>
      <c r="AC307" s="60"/>
      <c r="AD307" s="60"/>
      <c r="AE307" s="60"/>
      <c r="AF307" s="60"/>
      <c r="AG307" s="60"/>
      <c r="AH307" s="61">
        <v>8500</v>
      </c>
      <c r="AI307" s="61"/>
      <c r="AJ307" s="61"/>
      <c r="AK307" s="61"/>
      <c r="AL307" s="61"/>
    </row>
    <row r="308" spans="1:38" ht="38.25" customHeight="1">
      <c r="A308" s="12">
        <v>300</v>
      </c>
      <c r="B308" s="54" t="s">
        <v>568</v>
      </c>
      <c r="C308" s="53">
        <v>173</v>
      </c>
      <c r="D308" s="60">
        <v>62</v>
      </c>
      <c r="E308" s="60">
        <v>62</v>
      </c>
      <c r="F308" s="60">
        <v>9</v>
      </c>
      <c r="G308" s="60">
        <v>9</v>
      </c>
      <c r="H308" s="60">
        <v>52</v>
      </c>
      <c r="I308" s="60">
        <v>1</v>
      </c>
      <c r="J308" s="60">
        <v>52</v>
      </c>
      <c r="K308" s="60">
        <v>36</v>
      </c>
      <c r="L308" s="60">
        <v>1</v>
      </c>
      <c r="M308" s="60">
        <v>15</v>
      </c>
      <c r="N308" s="60"/>
      <c r="O308" s="60"/>
      <c r="P308" s="60"/>
      <c r="Q308" s="60">
        <v>1</v>
      </c>
      <c r="R308" s="60">
        <v>13</v>
      </c>
      <c r="S308" s="60"/>
      <c r="T308" s="60">
        <v>36</v>
      </c>
      <c r="U308" s="60"/>
      <c r="V308" s="60"/>
      <c r="W308" s="60"/>
      <c r="X308" s="60"/>
      <c r="Y308" s="60"/>
      <c r="Z308" s="60"/>
      <c r="AA308" s="60"/>
      <c r="AB308" s="60"/>
      <c r="AC308" s="60"/>
      <c r="AD308" s="60"/>
      <c r="AE308" s="60"/>
      <c r="AF308" s="60"/>
      <c r="AG308" s="60"/>
      <c r="AH308" s="61">
        <v>2397</v>
      </c>
      <c r="AI308" s="61">
        <v>1530</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137</v>
      </c>
      <c r="E310" s="60">
        <v>136</v>
      </c>
      <c r="F310" s="60">
        <v>2</v>
      </c>
      <c r="G310" s="60">
        <v>2</v>
      </c>
      <c r="H310" s="60">
        <v>135</v>
      </c>
      <c r="I310" s="60"/>
      <c r="J310" s="60">
        <v>135</v>
      </c>
      <c r="K310" s="60">
        <v>112</v>
      </c>
      <c r="L310" s="60"/>
      <c r="M310" s="60">
        <v>23</v>
      </c>
      <c r="N310" s="60"/>
      <c r="O310" s="60">
        <v>6</v>
      </c>
      <c r="P310" s="60"/>
      <c r="Q310" s="60">
        <v>2</v>
      </c>
      <c r="R310" s="60">
        <v>13</v>
      </c>
      <c r="S310" s="60"/>
      <c r="T310" s="60">
        <v>98</v>
      </c>
      <c r="U310" s="60"/>
      <c r="V310" s="60"/>
      <c r="W310" s="60"/>
      <c r="X310" s="60">
        <v>14</v>
      </c>
      <c r="Y310" s="60"/>
      <c r="Z310" s="60"/>
      <c r="AA310" s="60"/>
      <c r="AB310" s="60"/>
      <c r="AC310" s="60"/>
      <c r="AD310" s="60"/>
      <c r="AE310" s="60"/>
      <c r="AF310" s="60"/>
      <c r="AG310" s="60"/>
      <c r="AH310" s="61">
        <v>20978</v>
      </c>
      <c r="AI310" s="61">
        <v>10574</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3</v>
      </c>
      <c r="E312" s="60">
        <v>3</v>
      </c>
      <c r="F312" s="60">
        <v>2</v>
      </c>
      <c r="G312" s="60">
        <v>2</v>
      </c>
      <c r="H312" s="60">
        <v>1</v>
      </c>
      <c r="I312" s="60"/>
      <c r="J312" s="60">
        <v>1</v>
      </c>
      <c r="K312" s="60"/>
      <c r="L312" s="60"/>
      <c r="M312" s="60">
        <v>1</v>
      </c>
      <c r="N312" s="60"/>
      <c r="O312" s="60"/>
      <c r="P312" s="60"/>
      <c r="Q312" s="60"/>
      <c r="R312" s="60">
        <v>1</v>
      </c>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8</v>
      </c>
      <c r="E314" s="60">
        <v>8</v>
      </c>
      <c r="F314" s="60"/>
      <c r="G314" s="60"/>
      <c r="H314" s="60">
        <v>8</v>
      </c>
      <c r="I314" s="60"/>
      <c r="J314" s="60">
        <v>8</v>
      </c>
      <c r="K314" s="60">
        <v>4</v>
      </c>
      <c r="L314" s="60">
        <v>4</v>
      </c>
      <c r="M314" s="60"/>
      <c r="N314" s="60"/>
      <c r="O314" s="60"/>
      <c r="P314" s="60"/>
      <c r="Q314" s="60"/>
      <c r="R314" s="60"/>
      <c r="S314" s="60">
        <v>4</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22</v>
      </c>
      <c r="E319" s="60">
        <v>22</v>
      </c>
      <c r="F319" s="60">
        <v>2</v>
      </c>
      <c r="G319" s="60">
        <v>2</v>
      </c>
      <c r="H319" s="60">
        <v>20</v>
      </c>
      <c r="I319" s="60"/>
      <c r="J319" s="60">
        <v>20</v>
      </c>
      <c r="K319" s="60">
        <v>3</v>
      </c>
      <c r="L319" s="60">
        <v>13</v>
      </c>
      <c r="M319" s="60">
        <v>4</v>
      </c>
      <c r="N319" s="60"/>
      <c r="O319" s="60"/>
      <c r="P319" s="60"/>
      <c r="Q319" s="60"/>
      <c r="R319" s="60">
        <v>4</v>
      </c>
      <c r="S319" s="60"/>
      <c r="T319" s="60">
        <v>3</v>
      </c>
      <c r="U319" s="60"/>
      <c r="V319" s="60"/>
      <c r="W319" s="60"/>
      <c r="X319" s="60"/>
      <c r="Y319" s="60"/>
      <c r="Z319" s="60"/>
      <c r="AA319" s="60"/>
      <c r="AB319" s="60"/>
      <c r="AC319" s="60"/>
      <c r="AD319" s="60"/>
      <c r="AE319" s="60"/>
      <c r="AF319" s="60"/>
      <c r="AG319" s="60"/>
      <c r="AH319" s="61">
        <v>952</v>
      </c>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7</v>
      </c>
      <c r="E322" s="60">
        <v>7</v>
      </c>
      <c r="F322" s="60">
        <v>2</v>
      </c>
      <c r="G322" s="60">
        <v>2</v>
      </c>
      <c r="H322" s="60">
        <v>5</v>
      </c>
      <c r="I322" s="60"/>
      <c r="J322" s="60">
        <v>5</v>
      </c>
      <c r="K322" s="60">
        <v>4</v>
      </c>
      <c r="L322" s="60"/>
      <c r="M322" s="60">
        <v>1</v>
      </c>
      <c r="N322" s="60"/>
      <c r="O322" s="60">
        <v>1</v>
      </c>
      <c r="P322" s="60"/>
      <c r="Q322" s="60"/>
      <c r="R322" s="60"/>
      <c r="S322" s="60"/>
      <c r="T322" s="60">
        <v>4</v>
      </c>
      <c r="U322" s="60"/>
      <c r="V322" s="60"/>
      <c r="W322" s="60"/>
      <c r="X322" s="60"/>
      <c r="Y322" s="60"/>
      <c r="Z322" s="60"/>
      <c r="AA322" s="60"/>
      <c r="AB322" s="60"/>
      <c r="AC322" s="60"/>
      <c r="AD322" s="60"/>
      <c r="AE322" s="60"/>
      <c r="AF322" s="60"/>
      <c r="AG322" s="60"/>
      <c r="AH322" s="61">
        <v>1360</v>
      </c>
      <c r="AI322" s="61">
        <v>1360</v>
      </c>
      <c r="AJ322" s="61"/>
      <c r="AK322" s="61"/>
      <c r="AL322" s="61"/>
    </row>
    <row r="323" spans="1:38" ht="38.25" customHeight="1">
      <c r="A323" s="12">
        <v>315</v>
      </c>
      <c r="B323" s="54" t="s">
        <v>590</v>
      </c>
      <c r="C323" s="53">
        <v>181</v>
      </c>
      <c r="D323" s="60">
        <v>32</v>
      </c>
      <c r="E323" s="60">
        <v>32</v>
      </c>
      <c r="F323" s="60">
        <v>13</v>
      </c>
      <c r="G323" s="60">
        <v>12</v>
      </c>
      <c r="H323" s="60">
        <v>19</v>
      </c>
      <c r="I323" s="60"/>
      <c r="J323" s="60">
        <v>19</v>
      </c>
      <c r="K323" s="60">
        <v>11</v>
      </c>
      <c r="L323" s="60"/>
      <c r="M323" s="60">
        <v>8</v>
      </c>
      <c r="N323" s="60"/>
      <c r="O323" s="60"/>
      <c r="P323" s="60"/>
      <c r="Q323" s="60"/>
      <c r="R323" s="60">
        <v>8</v>
      </c>
      <c r="S323" s="60">
        <v>2</v>
      </c>
      <c r="T323" s="60">
        <v>9</v>
      </c>
      <c r="U323" s="60"/>
      <c r="V323" s="60"/>
      <c r="W323" s="60"/>
      <c r="X323" s="60"/>
      <c r="Y323" s="60"/>
      <c r="Z323" s="60"/>
      <c r="AA323" s="60"/>
      <c r="AB323" s="60"/>
      <c r="AC323" s="60"/>
      <c r="AD323" s="60"/>
      <c r="AE323" s="60"/>
      <c r="AF323" s="60"/>
      <c r="AG323" s="60"/>
      <c r="AH323" s="61">
        <v>459</v>
      </c>
      <c r="AI323" s="61">
        <v>153</v>
      </c>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1</v>
      </c>
      <c r="E325" s="60">
        <v>1</v>
      </c>
      <c r="F325" s="60"/>
      <c r="G325" s="60"/>
      <c r="H325" s="60">
        <v>1</v>
      </c>
      <c r="I325" s="60"/>
      <c r="J325" s="60">
        <v>1</v>
      </c>
      <c r="K325" s="60"/>
      <c r="L325" s="60"/>
      <c r="M325" s="60">
        <v>1</v>
      </c>
      <c r="N325" s="60"/>
      <c r="O325" s="60"/>
      <c r="P325" s="60"/>
      <c r="Q325" s="60"/>
      <c r="R325" s="60">
        <v>1</v>
      </c>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29</v>
      </c>
      <c r="E327" s="60">
        <v>29</v>
      </c>
      <c r="F327" s="60">
        <v>20</v>
      </c>
      <c r="G327" s="60">
        <v>20</v>
      </c>
      <c r="H327" s="60">
        <v>9</v>
      </c>
      <c r="I327" s="60"/>
      <c r="J327" s="60">
        <v>9</v>
      </c>
      <c r="K327" s="60"/>
      <c r="L327" s="60"/>
      <c r="M327" s="60">
        <v>9</v>
      </c>
      <c r="N327" s="60"/>
      <c r="O327" s="60"/>
      <c r="P327" s="60"/>
      <c r="Q327" s="60">
        <v>8</v>
      </c>
      <c r="R327" s="60"/>
      <c r="S327" s="60"/>
      <c r="T327" s="60"/>
      <c r="U327" s="60"/>
      <c r="V327" s="60"/>
      <c r="W327" s="60"/>
      <c r="X327" s="60"/>
      <c r="Y327" s="60"/>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23</v>
      </c>
      <c r="E329" s="60">
        <v>21</v>
      </c>
      <c r="F329" s="60">
        <v>1</v>
      </c>
      <c r="G329" s="60">
        <v>1</v>
      </c>
      <c r="H329" s="60">
        <v>22</v>
      </c>
      <c r="I329" s="60"/>
      <c r="J329" s="60">
        <v>22</v>
      </c>
      <c r="K329" s="60">
        <v>19</v>
      </c>
      <c r="L329" s="60"/>
      <c r="M329" s="60">
        <v>3</v>
      </c>
      <c r="N329" s="60"/>
      <c r="O329" s="60">
        <v>1</v>
      </c>
      <c r="P329" s="60"/>
      <c r="Q329" s="60">
        <v>1</v>
      </c>
      <c r="R329" s="60">
        <v>1</v>
      </c>
      <c r="S329" s="60">
        <v>6</v>
      </c>
      <c r="T329" s="60">
        <v>13</v>
      </c>
      <c r="U329" s="60"/>
      <c r="V329" s="60"/>
      <c r="W329" s="60"/>
      <c r="X329" s="60"/>
      <c r="Y329" s="60"/>
      <c r="Z329" s="60"/>
      <c r="AA329" s="60"/>
      <c r="AB329" s="60"/>
      <c r="AC329" s="60"/>
      <c r="AD329" s="60"/>
      <c r="AE329" s="60"/>
      <c r="AF329" s="60"/>
      <c r="AG329" s="60"/>
      <c r="AH329" s="61">
        <v>2278</v>
      </c>
      <c r="AI329" s="61">
        <v>255</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5</v>
      </c>
      <c r="E332" s="60">
        <v>5</v>
      </c>
      <c r="F332" s="60"/>
      <c r="G332" s="60"/>
      <c r="H332" s="60">
        <v>5</v>
      </c>
      <c r="I332" s="60"/>
      <c r="J332" s="60">
        <v>5</v>
      </c>
      <c r="K332" s="60">
        <v>5</v>
      </c>
      <c r="L332" s="60"/>
      <c r="M332" s="60"/>
      <c r="N332" s="60"/>
      <c r="O332" s="60"/>
      <c r="P332" s="60"/>
      <c r="Q332" s="60"/>
      <c r="R332" s="60"/>
      <c r="S332" s="60"/>
      <c r="T332" s="60">
        <v>5</v>
      </c>
      <c r="U332" s="60"/>
      <c r="V332" s="60"/>
      <c r="W332" s="60"/>
      <c r="X332" s="60"/>
      <c r="Y332" s="60"/>
      <c r="Z332" s="60"/>
      <c r="AA332" s="60"/>
      <c r="AB332" s="60"/>
      <c r="AC332" s="60"/>
      <c r="AD332" s="60"/>
      <c r="AE332" s="60"/>
      <c r="AF332" s="60"/>
      <c r="AG332" s="60"/>
      <c r="AH332" s="61">
        <v>833</v>
      </c>
      <c r="AI332" s="61">
        <v>442</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c r="A335" s="12">
        <v>327</v>
      </c>
      <c r="B335" s="54" t="s">
        <v>607</v>
      </c>
      <c r="C335" s="53" t="s">
        <v>608</v>
      </c>
      <c r="D335" s="60">
        <v>1</v>
      </c>
      <c r="E335" s="60">
        <v>1</v>
      </c>
      <c r="F335" s="60"/>
      <c r="G335" s="60"/>
      <c r="H335" s="60">
        <v>1</v>
      </c>
      <c r="I335" s="60"/>
      <c r="J335" s="60">
        <v>1</v>
      </c>
      <c r="K335" s="60">
        <v>1</v>
      </c>
      <c r="L335" s="60"/>
      <c r="M335" s="60"/>
      <c r="N335" s="60"/>
      <c r="O335" s="60"/>
      <c r="P335" s="60"/>
      <c r="Q335" s="60"/>
      <c r="R335" s="60"/>
      <c r="S335" s="60"/>
      <c r="T335" s="60">
        <v>1</v>
      </c>
      <c r="U335" s="60"/>
      <c r="V335" s="60"/>
      <c r="W335" s="60"/>
      <c r="X335" s="60"/>
      <c r="Y335" s="60"/>
      <c r="Z335" s="60"/>
      <c r="AA335" s="60"/>
      <c r="AB335" s="60"/>
      <c r="AC335" s="60"/>
      <c r="AD335" s="60"/>
      <c r="AE335" s="60"/>
      <c r="AF335" s="60"/>
      <c r="AG335" s="60"/>
      <c r="AH335" s="61">
        <v>850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37</v>
      </c>
      <c r="E354" s="60">
        <v>36</v>
      </c>
      <c r="F354" s="60">
        <v>3</v>
      </c>
      <c r="G354" s="60">
        <v>3</v>
      </c>
      <c r="H354" s="60">
        <v>34</v>
      </c>
      <c r="I354" s="60"/>
      <c r="J354" s="60">
        <v>34</v>
      </c>
      <c r="K354" s="60">
        <v>17</v>
      </c>
      <c r="L354" s="60"/>
      <c r="M354" s="60">
        <v>17</v>
      </c>
      <c r="N354" s="60"/>
      <c r="O354" s="60">
        <v>1</v>
      </c>
      <c r="P354" s="60"/>
      <c r="Q354" s="60">
        <v>14</v>
      </c>
      <c r="R354" s="60">
        <v>2</v>
      </c>
      <c r="S354" s="60"/>
      <c r="T354" s="60">
        <v>17</v>
      </c>
      <c r="U354" s="60"/>
      <c r="V354" s="60"/>
      <c r="W354" s="60"/>
      <c r="X354" s="60"/>
      <c r="Y354" s="60"/>
      <c r="Z354" s="60"/>
      <c r="AA354" s="60"/>
      <c r="AB354" s="60"/>
      <c r="AC354" s="60"/>
      <c r="AD354" s="60"/>
      <c r="AE354" s="60"/>
      <c r="AF354" s="60"/>
      <c r="AG354" s="60"/>
      <c r="AH354" s="61">
        <v>2448</v>
      </c>
      <c r="AI354" s="61">
        <v>51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2</v>
      </c>
      <c r="E410" s="60">
        <v>2</v>
      </c>
      <c r="F410" s="60"/>
      <c r="G410" s="60"/>
      <c r="H410" s="60">
        <v>2</v>
      </c>
      <c r="I410" s="60"/>
      <c r="J410" s="60">
        <v>2</v>
      </c>
      <c r="K410" s="60">
        <v>1</v>
      </c>
      <c r="L410" s="60"/>
      <c r="M410" s="60">
        <v>1</v>
      </c>
      <c r="N410" s="60"/>
      <c r="O410" s="60"/>
      <c r="P410" s="60"/>
      <c r="Q410" s="60"/>
      <c r="R410" s="60">
        <v>1</v>
      </c>
      <c r="S410" s="60"/>
      <c r="T410" s="60">
        <v>1</v>
      </c>
      <c r="U410" s="60"/>
      <c r="V410" s="60"/>
      <c r="W410" s="60"/>
      <c r="X410" s="60"/>
      <c r="Y410" s="60"/>
      <c r="Z410" s="60"/>
      <c r="AA410" s="60"/>
      <c r="AB410" s="60"/>
      <c r="AC410" s="60"/>
      <c r="AD410" s="60"/>
      <c r="AE410" s="60">
        <v>1</v>
      </c>
      <c r="AF410" s="60"/>
      <c r="AG410" s="60"/>
      <c r="AH410" s="61">
        <v>119</v>
      </c>
      <c r="AI410" s="61">
        <v>119</v>
      </c>
      <c r="AJ410" s="61"/>
      <c r="AK410" s="61"/>
      <c r="AL410" s="61"/>
    </row>
    <row r="411" spans="1:38" ht="38.25" customHeight="1">
      <c r="A411" s="12">
        <v>403</v>
      </c>
      <c r="B411" s="54" t="s">
        <v>744</v>
      </c>
      <c r="C411" s="53">
        <v>191</v>
      </c>
      <c r="D411" s="60">
        <v>1</v>
      </c>
      <c r="E411" s="60">
        <v>1</v>
      </c>
      <c r="F411" s="60"/>
      <c r="G411" s="60"/>
      <c r="H411" s="60">
        <v>1</v>
      </c>
      <c r="I411" s="60"/>
      <c r="J411" s="60">
        <v>1</v>
      </c>
      <c r="K411" s="60">
        <v>1</v>
      </c>
      <c r="L411" s="60"/>
      <c r="M411" s="60"/>
      <c r="N411" s="60"/>
      <c r="O411" s="60"/>
      <c r="P411" s="60"/>
      <c r="Q411" s="60"/>
      <c r="R411" s="60"/>
      <c r="S411" s="60"/>
      <c r="T411" s="60">
        <v>1</v>
      </c>
      <c r="U411" s="60"/>
      <c r="V411" s="60"/>
      <c r="W411" s="60"/>
      <c r="X411" s="60"/>
      <c r="Y411" s="60"/>
      <c r="Z411" s="60"/>
      <c r="AA411" s="60"/>
      <c r="AB411" s="60"/>
      <c r="AC411" s="60"/>
      <c r="AD411" s="60"/>
      <c r="AE411" s="60"/>
      <c r="AF411" s="60"/>
      <c r="AG411" s="60"/>
      <c r="AH411" s="61">
        <v>119</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1</v>
      </c>
      <c r="E417" s="60">
        <v>1</v>
      </c>
      <c r="F417" s="60"/>
      <c r="G417" s="60"/>
      <c r="H417" s="60">
        <v>1</v>
      </c>
      <c r="I417" s="60"/>
      <c r="J417" s="60">
        <v>1</v>
      </c>
      <c r="K417" s="60"/>
      <c r="L417" s="60"/>
      <c r="M417" s="60">
        <v>1</v>
      </c>
      <c r="N417" s="60"/>
      <c r="O417" s="60"/>
      <c r="P417" s="60"/>
      <c r="Q417" s="60"/>
      <c r="R417" s="60">
        <v>1</v>
      </c>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2</v>
      </c>
      <c r="E450" s="60">
        <v>2</v>
      </c>
      <c r="F450" s="60">
        <v>1</v>
      </c>
      <c r="G450" s="60">
        <v>1</v>
      </c>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v>510</v>
      </c>
      <c r="AJ450" s="61"/>
      <c r="AK450" s="61"/>
      <c r="AL450" s="61"/>
    </row>
    <row r="451" spans="1:38" ht="38.25" customHeight="1" hidden="1">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&amp;L140A02E6&amp;C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473</v>
      </c>
      <c r="E9" s="86">
        <f>SUM(E10:E523)</f>
        <v>0</v>
      </c>
      <c r="F9" s="87">
        <f>SUM(F10:F523)</f>
        <v>56</v>
      </c>
      <c r="G9" s="87">
        <f>SUM(G10:G523)</f>
        <v>85</v>
      </c>
      <c r="H9" s="87">
        <f>SUM(H10:H523)</f>
        <v>2</v>
      </c>
      <c r="I9" s="87">
        <f>SUM(I10:I523)</f>
        <v>0</v>
      </c>
      <c r="J9" s="87">
        <f>SUM(J10:J523)</f>
        <v>0</v>
      </c>
      <c r="K9" s="87">
        <f>SUM(K10:K523)</f>
        <v>2</v>
      </c>
      <c r="L9" s="87">
        <f>SUM(L10:L523)</f>
        <v>4</v>
      </c>
      <c r="M9" s="87">
        <f>SUM(M10:M523)</f>
        <v>18</v>
      </c>
      <c r="N9" s="87">
        <f>SUM(N10:N523)</f>
        <v>15</v>
      </c>
      <c r="O9" s="87">
        <f>SUM(O10:O523)</f>
        <v>167</v>
      </c>
      <c r="P9" s="87">
        <f>SUM(P10:P523)</f>
        <v>0</v>
      </c>
      <c r="Q9" s="87">
        <f>SUM(Q10:Q523)</f>
        <v>79</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v>
      </c>
      <c r="E19" s="67"/>
      <c r="F19" s="69"/>
      <c r="G19" s="74"/>
      <c r="H19" s="74"/>
      <c r="I19" s="74"/>
      <c r="J19" s="74"/>
      <c r="K19" s="74"/>
      <c r="L19" s="74"/>
      <c r="M19" s="74"/>
      <c r="N19" s="74"/>
      <c r="O19" s="74">
        <v>1</v>
      </c>
      <c r="P19" s="74"/>
      <c r="Q19" s="74">
        <v>1</v>
      </c>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18</v>
      </c>
      <c r="E31" s="67"/>
      <c r="F31" s="69">
        <v>2</v>
      </c>
      <c r="G31" s="74">
        <v>4</v>
      </c>
      <c r="H31" s="74"/>
      <c r="I31" s="74"/>
      <c r="J31" s="74"/>
      <c r="K31" s="74"/>
      <c r="L31" s="74"/>
      <c r="M31" s="74">
        <v>6</v>
      </c>
      <c r="N31" s="74">
        <v>1</v>
      </c>
      <c r="O31" s="74">
        <v>5</v>
      </c>
      <c r="P31" s="74"/>
      <c r="Q31" s="74">
        <v>1</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hidden="1">
      <c r="A86" s="64">
        <v>78</v>
      </c>
      <c r="B86" s="54" t="s">
        <v>219</v>
      </c>
      <c r="C86" s="53">
        <v>85</v>
      </c>
      <c r="D86" s="90"/>
      <c r="E86" s="67"/>
      <c r="F86" s="69"/>
      <c r="G86" s="74"/>
      <c r="H86" s="74"/>
      <c r="I86" s="74"/>
      <c r="J86" s="74"/>
      <c r="K86" s="74"/>
      <c r="L86" s="74"/>
      <c r="M86" s="74"/>
      <c r="N86" s="74"/>
      <c r="O86" s="74"/>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hidden="1">
      <c r="A91" s="64">
        <v>83</v>
      </c>
      <c r="B91" s="54" t="s">
        <v>226</v>
      </c>
      <c r="C91" s="53" t="s">
        <v>227</v>
      </c>
      <c r="D91" s="90"/>
      <c r="E91" s="67"/>
      <c r="F91" s="69"/>
      <c r="G91" s="74"/>
      <c r="H91" s="74"/>
      <c r="I91" s="74"/>
      <c r="J91" s="74"/>
      <c r="K91" s="74"/>
      <c r="L91" s="74"/>
      <c r="M91" s="74"/>
      <c r="N91" s="74"/>
      <c r="O91" s="74"/>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c r="A124" s="64">
        <v>116</v>
      </c>
      <c r="B124" s="54" t="s">
        <v>272</v>
      </c>
      <c r="C124" s="53" t="s">
        <v>273</v>
      </c>
      <c r="D124" s="90">
        <v>6</v>
      </c>
      <c r="E124" s="67"/>
      <c r="F124" s="69">
        <v>2</v>
      </c>
      <c r="G124" s="74"/>
      <c r="H124" s="74"/>
      <c r="I124" s="74"/>
      <c r="J124" s="74"/>
      <c r="K124" s="74"/>
      <c r="L124" s="74"/>
      <c r="M124" s="74"/>
      <c r="N124" s="74"/>
      <c r="O124" s="74">
        <v>1</v>
      </c>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2</v>
      </c>
      <c r="E144" s="67"/>
      <c r="F144" s="69"/>
      <c r="G144" s="74"/>
      <c r="H144" s="74"/>
      <c r="I144" s="74"/>
      <c r="J144" s="74"/>
      <c r="K144" s="74"/>
      <c r="L144" s="74"/>
      <c r="M144" s="74"/>
      <c r="N144" s="74"/>
      <c r="O144" s="74"/>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3</v>
      </c>
      <c r="E147" s="67"/>
      <c r="F147" s="69"/>
      <c r="G147" s="74">
        <v>2</v>
      </c>
      <c r="H147" s="74"/>
      <c r="I147" s="74"/>
      <c r="J147" s="74"/>
      <c r="K147" s="74"/>
      <c r="L147" s="74"/>
      <c r="M147" s="74">
        <v>1</v>
      </c>
      <c r="N147" s="74"/>
      <c r="O147" s="74"/>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c r="P149" s="74"/>
      <c r="Q149" s="74">
        <v>1</v>
      </c>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v>
      </c>
      <c r="E151" s="67"/>
      <c r="F151" s="69"/>
      <c r="G151" s="74">
        <v>1</v>
      </c>
      <c r="H151" s="74"/>
      <c r="I151" s="74"/>
      <c r="J151" s="74"/>
      <c r="K151" s="74"/>
      <c r="L151" s="74"/>
      <c r="M151" s="74"/>
      <c r="N151" s="74"/>
      <c r="O151" s="74"/>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2</v>
      </c>
      <c r="E153" s="67"/>
      <c r="F153" s="69"/>
      <c r="G153" s="74"/>
      <c r="H153" s="74"/>
      <c r="I153" s="74"/>
      <c r="J153" s="74"/>
      <c r="K153" s="74"/>
      <c r="L153" s="74"/>
      <c r="M153" s="74"/>
      <c r="N153" s="74"/>
      <c r="O153" s="74"/>
      <c r="P153" s="74"/>
      <c r="Q153" s="74">
        <v>1</v>
      </c>
    </row>
    <row r="154" spans="1:17" ht="15.75" customHeight="1">
      <c r="A154" s="64">
        <v>146</v>
      </c>
      <c r="B154" s="54" t="s">
        <v>313</v>
      </c>
      <c r="C154" s="53">
        <v>124</v>
      </c>
      <c r="D154" s="90">
        <v>40</v>
      </c>
      <c r="E154" s="67"/>
      <c r="F154" s="69">
        <v>3</v>
      </c>
      <c r="G154" s="74">
        <v>12</v>
      </c>
      <c r="H154" s="74"/>
      <c r="I154" s="74"/>
      <c r="J154" s="74"/>
      <c r="K154" s="74"/>
      <c r="L154" s="74"/>
      <c r="M154" s="74"/>
      <c r="N154" s="74"/>
      <c r="O154" s="74">
        <v>7</v>
      </c>
      <c r="P154" s="74"/>
      <c r="Q154" s="74">
        <v>16</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hidden="1">
      <c r="A157" s="64">
        <v>149</v>
      </c>
      <c r="B157" s="54" t="s">
        <v>317</v>
      </c>
      <c r="C157" s="53">
        <v>126</v>
      </c>
      <c r="D157" s="90"/>
      <c r="E157" s="67"/>
      <c r="F157" s="69"/>
      <c r="G157" s="74"/>
      <c r="H157" s="74"/>
      <c r="I157" s="74"/>
      <c r="J157" s="74"/>
      <c r="K157" s="74"/>
      <c r="L157" s="74"/>
      <c r="M157" s="74"/>
      <c r="N157" s="74"/>
      <c r="O157" s="74"/>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129</v>
      </c>
      <c r="E163" s="67"/>
      <c r="F163" s="69">
        <v>3</v>
      </c>
      <c r="G163" s="74">
        <v>31</v>
      </c>
      <c r="H163" s="74"/>
      <c r="I163" s="74"/>
      <c r="J163" s="74"/>
      <c r="K163" s="74"/>
      <c r="L163" s="74">
        <v>1</v>
      </c>
      <c r="M163" s="74">
        <v>2</v>
      </c>
      <c r="N163" s="74">
        <v>5</v>
      </c>
      <c r="O163" s="74">
        <v>39</v>
      </c>
      <c r="P163" s="74"/>
      <c r="Q163" s="74">
        <v>9</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v>
      </c>
      <c r="E176" s="67"/>
      <c r="F176" s="69"/>
      <c r="G176" s="74"/>
      <c r="H176" s="74"/>
      <c r="I176" s="74"/>
      <c r="J176" s="74"/>
      <c r="K176" s="74"/>
      <c r="L176" s="74"/>
      <c r="M176" s="74"/>
      <c r="N176" s="74"/>
      <c r="O176" s="74">
        <v>1</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1</v>
      </c>
      <c r="E197" s="67"/>
      <c r="F197" s="69"/>
      <c r="G197" s="74"/>
      <c r="H197" s="74"/>
      <c r="I197" s="74"/>
      <c r="J197" s="74"/>
      <c r="K197" s="74"/>
      <c r="L197" s="74"/>
      <c r="M197" s="74"/>
      <c r="N197" s="74"/>
      <c r="O197" s="74">
        <v>1</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hidden="1">
      <c r="A199" s="64">
        <v>191</v>
      </c>
      <c r="B199" s="54" t="s">
        <v>370</v>
      </c>
      <c r="C199" s="53" t="s">
        <v>371</v>
      </c>
      <c r="D199" s="90"/>
      <c r="E199" s="67"/>
      <c r="F199" s="69"/>
      <c r="G199" s="74"/>
      <c r="H199" s="74"/>
      <c r="I199" s="74"/>
      <c r="J199" s="74"/>
      <c r="K199" s="74"/>
      <c r="L199" s="74"/>
      <c r="M199" s="74"/>
      <c r="N199" s="74"/>
      <c r="O199" s="74"/>
      <c r="P199" s="74"/>
      <c r="Q199" s="74"/>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9</v>
      </c>
      <c r="E201" s="67"/>
      <c r="F201" s="69">
        <v>3</v>
      </c>
      <c r="G201" s="74"/>
      <c r="H201" s="74"/>
      <c r="I201" s="74"/>
      <c r="J201" s="74"/>
      <c r="K201" s="74"/>
      <c r="L201" s="74"/>
      <c r="M201" s="74"/>
      <c r="N201" s="74"/>
      <c r="O201" s="74">
        <v>1</v>
      </c>
      <c r="P201" s="74"/>
      <c r="Q201" s="74">
        <v>3</v>
      </c>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4</v>
      </c>
      <c r="E207" s="67"/>
      <c r="F207" s="69"/>
      <c r="G207" s="74"/>
      <c r="H207" s="74"/>
      <c r="I207" s="74"/>
      <c r="J207" s="74"/>
      <c r="K207" s="74"/>
      <c r="L207" s="74"/>
      <c r="M207" s="74"/>
      <c r="N207" s="74"/>
      <c r="O207" s="74">
        <v>2</v>
      </c>
      <c r="P207" s="74"/>
      <c r="Q207" s="74">
        <v>2</v>
      </c>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c r="A210" s="64">
        <v>202</v>
      </c>
      <c r="B210" s="54" t="s">
        <v>385</v>
      </c>
      <c r="C210" s="53">
        <v>162</v>
      </c>
      <c r="D210" s="90">
        <v>1</v>
      </c>
      <c r="E210" s="67"/>
      <c r="F210" s="69">
        <v>1</v>
      </c>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v>
      </c>
      <c r="E215" s="67"/>
      <c r="F215" s="69">
        <v>1</v>
      </c>
      <c r="G215" s="74"/>
      <c r="H215" s="74"/>
      <c r="I215" s="74"/>
      <c r="J215" s="74"/>
      <c r="K215" s="74"/>
      <c r="L215" s="74"/>
      <c r="M215" s="74"/>
      <c r="N215" s="74"/>
      <c r="O215" s="74"/>
      <c r="P215" s="74"/>
      <c r="Q215" s="74">
        <v>1</v>
      </c>
    </row>
    <row r="216" spans="1:17" ht="15.75" customHeight="1">
      <c r="A216" s="64">
        <v>208</v>
      </c>
      <c r="B216" s="54" t="s">
        <v>395</v>
      </c>
      <c r="C216" s="53" t="s">
        <v>396</v>
      </c>
      <c r="D216" s="90">
        <v>14</v>
      </c>
      <c r="E216" s="67"/>
      <c r="F216" s="69">
        <v>3</v>
      </c>
      <c r="G216" s="74"/>
      <c r="H216" s="74"/>
      <c r="I216" s="74"/>
      <c r="J216" s="74"/>
      <c r="K216" s="74"/>
      <c r="L216" s="74"/>
      <c r="M216" s="74"/>
      <c r="N216" s="74"/>
      <c r="O216" s="74"/>
      <c r="P216" s="74"/>
      <c r="Q216" s="74">
        <v>12</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9</v>
      </c>
      <c r="E218" s="67"/>
      <c r="F218" s="69">
        <v>3</v>
      </c>
      <c r="G218" s="74"/>
      <c r="H218" s="74"/>
      <c r="I218" s="74"/>
      <c r="J218" s="74"/>
      <c r="K218" s="74"/>
      <c r="L218" s="74"/>
      <c r="M218" s="74"/>
      <c r="N218" s="74"/>
      <c r="O218" s="74"/>
      <c r="P218" s="74"/>
      <c r="Q218" s="74">
        <v>7</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hidden="1">
      <c r="A230" s="64">
        <v>222</v>
      </c>
      <c r="B230" s="54" t="s">
        <v>423</v>
      </c>
      <c r="C230" s="53">
        <v>164</v>
      </c>
      <c r="D230" s="90"/>
      <c r="E230" s="67"/>
      <c r="F230" s="69"/>
      <c r="G230" s="74"/>
      <c r="H230" s="74"/>
      <c r="I230" s="74"/>
      <c r="J230" s="74"/>
      <c r="K230" s="74"/>
      <c r="L230" s="74"/>
      <c r="M230" s="74"/>
      <c r="N230" s="74"/>
      <c r="O230" s="74"/>
      <c r="P230" s="74"/>
      <c r="Q230" s="74"/>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c r="A245" s="64">
        <v>237</v>
      </c>
      <c r="B245" s="54" t="s">
        <v>452</v>
      </c>
      <c r="C245" s="53" t="s">
        <v>453</v>
      </c>
      <c r="D245" s="90">
        <v>6</v>
      </c>
      <c r="E245" s="67"/>
      <c r="F245" s="69">
        <v>4</v>
      </c>
      <c r="G245" s="74"/>
      <c r="H245" s="74"/>
      <c r="I245" s="74"/>
      <c r="J245" s="74"/>
      <c r="K245" s="74"/>
      <c r="L245" s="74"/>
      <c r="M245" s="74">
        <v>4</v>
      </c>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4</v>
      </c>
      <c r="E292" s="67"/>
      <c r="F292" s="69">
        <v>1</v>
      </c>
      <c r="G292" s="74"/>
      <c r="H292" s="74">
        <v>2</v>
      </c>
      <c r="I292" s="74"/>
      <c r="J292" s="74"/>
      <c r="K292" s="74">
        <v>2</v>
      </c>
      <c r="L292" s="74"/>
      <c r="M292" s="74"/>
      <c r="N292" s="74"/>
      <c r="O292" s="74"/>
      <c r="P292" s="74"/>
      <c r="Q292" s="74"/>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1</v>
      </c>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hidden="1">
      <c r="A302" s="64">
        <v>294</v>
      </c>
      <c r="B302" s="54" t="s">
        <v>556</v>
      </c>
      <c r="C302" s="53" t="s">
        <v>557</v>
      </c>
      <c r="D302" s="90"/>
      <c r="E302" s="67"/>
      <c r="F302" s="69"/>
      <c r="G302" s="74"/>
      <c r="H302" s="74"/>
      <c r="I302" s="74"/>
      <c r="J302" s="74"/>
      <c r="K302" s="74"/>
      <c r="L302" s="74"/>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hidden="1">
      <c r="A305" s="64">
        <v>297</v>
      </c>
      <c r="B305" s="54" t="s">
        <v>562</v>
      </c>
      <c r="C305" s="53" t="s">
        <v>563</v>
      </c>
      <c r="D305" s="90"/>
      <c r="E305" s="67"/>
      <c r="F305" s="69"/>
      <c r="G305" s="74"/>
      <c r="H305" s="74"/>
      <c r="I305" s="74"/>
      <c r="J305" s="74"/>
      <c r="K305" s="74"/>
      <c r="L305" s="74"/>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3</v>
      </c>
      <c r="E307" s="67"/>
      <c r="F307" s="69"/>
      <c r="G307" s="74"/>
      <c r="H307" s="74"/>
      <c r="I307" s="74"/>
      <c r="J307" s="74"/>
      <c r="K307" s="74"/>
      <c r="L307" s="74">
        <v>3</v>
      </c>
      <c r="M307" s="74"/>
      <c r="N307" s="74"/>
      <c r="O307" s="74"/>
      <c r="P307" s="74"/>
      <c r="Q307" s="74"/>
    </row>
    <row r="308" spans="1:17" ht="15.75" customHeight="1">
      <c r="A308" s="64">
        <v>300</v>
      </c>
      <c r="B308" s="54" t="s">
        <v>568</v>
      </c>
      <c r="C308" s="53">
        <v>173</v>
      </c>
      <c r="D308" s="90">
        <v>36</v>
      </c>
      <c r="E308" s="67"/>
      <c r="F308" s="69">
        <v>5</v>
      </c>
      <c r="G308" s="74">
        <v>3</v>
      </c>
      <c r="H308" s="74"/>
      <c r="I308" s="74"/>
      <c r="J308" s="74"/>
      <c r="K308" s="74"/>
      <c r="L308" s="74"/>
      <c r="M308" s="74">
        <v>2</v>
      </c>
      <c r="N308" s="74"/>
      <c r="O308" s="74">
        <v>19</v>
      </c>
      <c r="P308" s="74"/>
      <c r="Q308" s="74">
        <v>7</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112</v>
      </c>
      <c r="E310" s="67"/>
      <c r="F310" s="69">
        <v>5</v>
      </c>
      <c r="G310" s="74">
        <v>23</v>
      </c>
      <c r="H310" s="74"/>
      <c r="I310" s="74"/>
      <c r="J310" s="74"/>
      <c r="K310" s="74"/>
      <c r="L310" s="74"/>
      <c r="M310" s="74">
        <v>2</v>
      </c>
      <c r="N310" s="74">
        <v>7</v>
      </c>
      <c r="O310" s="74">
        <v>55</v>
      </c>
      <c r="P310" s="74"/>
      <c r="Q310" s="74">
        <v>8</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hidden="1">
      <c r="A312" s="64">
        <v>304</v>
      </c>
      <c r="B312" s="54" t="s">
        <v>575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4</v>
      </c>
      <c r="E314" s="67"/>
      <c r="F314" s="69">
        <v>1</v>
      </c>
      <c r="G314" s="74"/>
      <c r="H314" s="74"/>
      <c r="I314" s="74"/>
      <c r="J314" s="74"/>
      <c r="K314" s="74"/>
      <c r="L314" s="74"/>
      <c r="M314" s="74"/>
      <c r="N314" s="74"/>
      <c r="O314" s="74"/>
      <c r="P314" s="74"/>
      <c r="Q314" s="74">
        <v>4</v>
      </c>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3</v>
      </c>
      <c r="E319" s="67"/>
      <c r="F319" s="69"/>
      <c r="G319" s="74"/>
      <c r="H319" s="74"/>
      <c r="I319" s="74"/>
      <c r="J319" s="74"/>
      <c r="K319" s="74"/>
      <c r="L319" s="74"/>
      <c r="M319" s="74"/>
      <c r="N319" s="74"/>
      <c r="O319" s="74">
        <v>3</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c r="A322" s="64">
        <v>314</v>
      </c>
      <c r="B322" s="54" t="s">
        <v>588</v>
      </c>
      <c r="C322" s="53" t="s">
        <v>589</v>
      </c>
      <c r="D322" s="90">
        <v>4</v>
      </c>
      <c r="E322" s="67"/>
      <c r="F322" s="69">
        <v>4</v>
      </c>
      <c r="G322" s="74"/>
      <c r="H322" s="74"/>
      <c r="I322" s="74"/>
      <c r="J322" s="74"/>
      <c r="K322" s="74"/>
      <c r="L322" s="74"/>
      <c r="M322" s="74"/>
      <c r="N322" s="74"/>
      <c r="O322" s="74">
        <v>1</v>
      </c>
      <c r="P322" s="74"/>
      <c r="Q322" s="74">
        <v>2</v>
      </c>
    </row>
    <row r="323" spans="1:17" ht="15.75" customHeight="1">
      <c r="A323" s="64">
        <v>315</v>
      </c>
      <c r="B323" s="54" t="s">
        <v>590</v>
      </c>
      <c r="C323" s="53">
        <v>181</v>
      </c>
      <c r="D323" s="90">
        <v>11</v>
      </c>
      <c r="E323" s="67"/>
      <c r="F323" s="69"/>
      <c r="G323" s="74">
        <v>3</v>
      </c>
      <c r="H323" s="74"/>
      <c r="I323" s="74"/>
      <c r="J323" s="74"/>
      <c r="K323" s="74"/>
      <c r="L323" s="74"/>
      <c r="M323" s="74"/>
      <c r="N323" s="74"/>
      <c r="O323" s="74">
        <v>7</v>
      </c>
      <c r="P323" s="74"/>
      <c r="Q323" s="74">
        <v>1</v>
      </c>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hidden="1">
      <c r="A327" s="64">
        <v>319</v>
      </c>
      <c r="B327" s="54" t="s">
        <v>595</v>
      </c>
      <c r="C327" s="53" t="s">
        <v>596</v>
      </c>
      <c r="D327" s="90"/>
      <c r="E327" s="67"/>
      <c r="F327" s="69"/>
      <c r="G327" s="74"/>
      <c r="H327" s="74"/>
      <c r="I327" s="74"/>
      <c r="J327" s="74"/>
      <c r="K327" s="74"/>
      <c r="L327" s="74"/>
      <c r="M327" s="74"/>
      <c r="N327" s="74"/>
      <c r="O327" s="74"/>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19</v>
      </c>
      <c r="E329" s="67"/>
      <c r="F329" s="69">
        <v>14</v>
      </c>
      <c r="G329" s="74">
        <v>5</v>
      </c>
      <c r="H329" s="74"/>
      <c r="I329" s="74"/>
      <c r="J329" s="74"/>
      <c r="K329" s="74"/>
      <c r="L329" s="74"/>
      <c r="M329" s="74"/>
      <c r="N329" s="74">
        <v>1</v>
      </c>
      <c r="O329" s="74">
        <v>10</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5</v>
      </c>
      <c r="E332" s="67"/>
      <c r="F332" s="69">
        <v>1</v>
      </c>
      <c r="G332" s="74">
        <v>1</v>
      </c>
      <c r="H332" s="74"/>
      <c r="I332" s="74"/>
      <c r="J332" s="74"/>
      <c r="K332" s="74"/>
      <c r="L332" s="74"/>
      <c r="M332" s="74"/>
      <c r="N332" s="74"/>
      <c r="O332" s="74">
        <v>2</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c r="A335" s="64">
        <v>327</v>
      </c>
      <c r="B335" s="54" t="s">
        <v>607</v>
      </c>
      <c r="C335" s="53" t="s">
        <v>608</v>
      </c>
      <c r="D335" s="90">
        <v>1</v>
      </c>
      <c r="E335" s="67"/>
      <c r="F335" s="69"/>
      <c r="G335" s="74"/>
      <c r="H335" s="74"/>
      <c r="I335" s="74"/>
      <c r="J335" s="74"/>
      <c r="K335" s="74"/>
      <c r="L335" s="74"/>
      <c r="M335" s="74">
        <v>1</v>
      </c>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17</v>
      </c>
      <c r="E354" s="67"/>
      <c r="F354" s="69"/>
      <c r="G354" s="74"/>
      <c r="H354" s="74"/>
      <c r="I354" s="74"/>
      <c r="J354" s="74"/>
      <c r="K354" s="74"/>
      <c r="L354" s="74"/>
      <c r="M354" s="74"/>
      <c r="N354" s="74">
        <v>1</v>
      </c>
      <c r="O354" s="74">
        <v>12</v>
      </c>
      <c r="P354" s="74"/>
      <c r="Q354" s="74">
        <v>3</v>
      </c>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1</v>
      </c>
      <c r="E410" s="67"/>
      <c r="F410" s="69"/>
      <c r="G410" s="74"/>
      <c r="H410" s="74"/>
      <c r="I410" s="74"/>
      <c r="J410" s="74"/>
      <c r="K410" s="74"/>
      <c r="L410" s="74"/>
      <c r="M410" s="74"/>
      <c r="N410" s="74"/>
      <c r="O410" s="74"/>
      <c r="P410" s="74"/>
      <c r="Q410" s="74"/>
    </row>
    <row r="411" spans="1:17" ht="15.75" customHeight="1">
      <c r="A411" s="64">
        <v>403</v>
      </c>
      <c r="B411" s="54" t="s">
        <v>744</v>
      </c>
      <c r="C411" s="53">
        <v>191</v>
      </c>
      <c r="D411" s="90">
        <v>1</v>
      </c>
      <c r="E411" s="67"/>
      <c r="F411" s="69"/>
      <c r="G411" s="74"/>
      <c r="H411" s="74"/>
      <c r="I411" s="74"/>
      <c r="J411" s="74"/>
      <c r="K411" s="74"/>
      <c r="L411" s="74"/>
      <c r="M411" s="74"/>
      <c r="N411" s="74"/>
      <c r="O411" s="74"/>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hidden="1">
      <c r="A417" s="64">
        <v>409</v>
      </c>
      <c r="B417" s="54" t="s">
        <v>751</v>
      </c>
      <c r="C417" s="53" t="s">
        <v>752</v>
      </c>
      <c r="D417" s="90"/>
      <c r="E417" s="67"/>
      <c r="F417" s="69"/>
      <c r="G417" s="74"/>
      <c r="H417" s="74"/>
      <c r="I417" s="74"/>
      <c r="J417" s="74"/>
      <c r="K417" s="74"/>
      <c r="L417" s="74"/>
      <c r="M417" s="74"/>
      <c r="N417" s="74"/>
      <c r="O417" s="74"/>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c r="I450" s="74"/>
      <c r="J450" s="74"/>
      <c r="K450" s="74"/>
      <c r="L450" s="74"/>
      <c r="M450" s="74"/>
      <c r="N450" s="74"/>
      <c r="O450" s="74"/>
      <c r="P450" s="74"/>
      <c r="Q450" s="74"/>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&amp;L140A02E6&amp;C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12</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919</v>
      </c>
      <c r="F22" s="208"/>
    </row>
    <row r="23" spans="2:6" ht="15.75">
      <c r="B23" s="37" t="s">
        <v>51</v>
      </c>
      <c r="C23" s="37"/>
      <c r="D23" s="37"/>
      <c r="E23" s="201" t="s">
        <v>920</v>
      </c>
      <c r="F23" s="201"/>
    </row>
    <row r="24" spans="2:6" ht="15.75">
      <c r="B24" s="38" t="s">
        <v>50</v>
      </c>
      <c r="C24" s="38"/>
      <c r="D24" s="38"/>
      <c r="E24" s="201" t="s">
        <v>921</v>
      </c>
      <c r="F24" s="201"/>
    </row>
    <row r="25" spans="2:6" ht="15.75">
      <c r="B25" s="15" t="s">
        <v>69</v>
      </c>
      <c r="C25" s="15"/>
      <c r="D25" s="15"/>
      <c r="E25" s="202" t="s">
        <v>922</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&amp;L140A02E6&amp;C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2019-01-28T08:50:30Z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140A02E6</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